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08074\Desktop\COMPRAS MENORES MARZO Y ABRIL\"/>
    </mc:Choice>
  </mc:AlternateContent>
  <bookViews>
    <workbookView xWindow="0" yWindow="0" windowWidth="20490" windowHeight="10500"/>
  </bookViews>
  <sheets>
    <sheet name="Compras de Mayo 2017" sheetId="4" r:id="rId1"/>
  </sheets>
  <calcPr calcId="152511"/>
</workbook>
</file>

<file path=xl/calcChain.xml><?xml version="1.0" encoding="utf-8"?>
<calcChain xmlns="http://schemas.openxmlformats.org/spreadsheetml/2006/main">
  <c r="F73" i="4" l="1"/>
</calcChain>
</file>

<file path=xl/sharedStrings.xml><?xml version="1.0" encoding="utf-8"?>
<sst xmlns="http://schemas.openxmlformats.org/spreadsheetml/2006/main" count="312" uniqueCount="165">
  <si>
    <t>Estados Documento Compras</t>
  </si>
  <si>
    <t>Fecha Registro</t>
  </si>
  <si>
    <t>Proveedor</t>
  </si>
  <si>
    <t>Total en Pesos</t>
  </si>
  <si>
    <t xml:space="preserve">Breve Descripción </t>
  </si>
  <si>
    <t xml:space="preserve">Orden de Compras No. </t>
  </si>
  <si>
    <t xml:space="preserve">Listado de compras y Contrataciones realizadas y Aprobadas </t>
  </si>
  <si>
    <t xml:space="preserve"> MARENA-BIENES Y SERVICIOS </t>
  </si>
  <si>
    <t>Modalidad de Compras</t>
  </si>
  <si>
    <t xml:space="preserve">“Año del Fomento de las Exportaciones”
</t>
  </si>
  <si>
    <t>Procesos de Excepción</t>
  </si>
  <si>
    <t>Compras por Debajo del Umbral</t>
  </si>
  <si>
    <t>Compras Menores</t>
  </si>
  <si>
    <t>Combustibles</t>
  </si>
  <si>
    <t>Ana Julia Liriano Suárez de Martínez</t>
  </si>
  <si>
    <t>Marlop Multi Services, SRL</t>
  </si>
  <si>
    <t>Productos Don Reyes, SRL</t>
  </si>
  <si>
    <t>Licitación Pública Nacional</t>
  </si>
  <si>
    <t>Distribuidores Internacionales de Petroleo, S.A.</t>
  </si>
  <si>
    <t>APROBADO</t>
  </si>
  <si>
    <t>H Cha Sha Solutions, SRL.</t>
  </si>
  <si>
    <t>Pizzeria La Antillana, SRL</t>
  </si>
  <si>
    <t>Negocios Estuardox, SRL</t>
  </si>
  <si>
    <t>Adqusición de Repáración de Vehículo</t>
  </si>
  <si>
    <t xml:space="preserve">Isla Dominicana de Petroleo Corporation </t>
  </si>
  <si>
    <t>Autocamiones ,SA</t>
  </si>
  <si>
    <t>Grupo Marte Roman, SRL</t>
  </si>
  <si>
    <t xml:space="preserve"> Mantenimiento de Vehículo Isuzu </t>
  </si>
  <si>
    <t>Total RD$</t>
  </si>
  <si>
    <t>RELACION DE ORDENES DE COMPRAS CORRESPONDIENTES Al MES DE ABRIL 2018.</t>
  </si>
  <si>
    <t>Suscripcion anual de revista mercado durante un año</t>
  </si>
  <si>
    <t>Mercado Media Network, SRL</t>
  </si>
  <si>
    <t>MIMARENA-UC-CD-2018-0004-00170</t>
  </si>
  <si>
    <t>MIMARENA-UC-CD-2018-0062-00174</t>
  </si>
  <si>
    <t xml:space="preserve">Servicios de Katerin, para Barahona, </t>
  </si>
  <si>
    <t>Hotel, Resturant, Maria Montez, SRL</t>
  </si>
  <si>
    <t>MIMARENA-UC-CD-2018-0076-00175</t>
  </si>
  <si>
    <t>MIMARENA-UC-CD-2018-0066-00173</t>
  </si>
  <si>
    <t>Gestion Empresarial LYM, SRL</t>
  </si>
  <si>
    <t>MIMARENA-DAF-CM-2018-0027-00177</t>
  </si>
  <si>
    <t>Adquisicion de comestibles para cuenca Rio Mulito, Provincia Pedernales</t>
  </si>
  <si>
    <t>Grupo Ostrumek, SRL</t>
  </si>
  <si>
    <t>MIMARENA-UC-CD-2018-0072-00176</t>
  </si>
  <si>
    <t xml:space="preserve">Reparacion de Inversores </t>
  </si>
  <si>
    <t>Uilian Santos Moya,</t>
  </si>
  <si>
    <t>MIMARENA-UC-CD-2018-0081-00178</t>
  </si>
  <si>
    <t>Adquisicion Abanico de pedestal</t>
  </si>
  <si>
    <t>MIMARENA-UC-CD-2018-0082-00182</t>
  </si>
  <si>
    <t xml:space="preserve">Camara digital </t>
  </si>
  <si>
    <t>Computadoras Dominicas, SRL</t>
  </si>
  <si>
    <t>MIMARENA-DAF-CM-2018-0030-00185</t>
  </si>
  <si>
    <t>Universal Print Colors, SRL</t>
  </si>
  <si>
    <t>Puntos de descanso en parque Fernando Valerio</t>
  </si>
  <si>
    <t>MIMARENA-LPU-5-2017- orden 14/18</t>
  </si>
  <si>
    <t>Adquisicion de seis camionetas, correspondiente a la Licitacion No.5.</t>
  </si>
  <si>
    <t>Delta Comercial, S.A.</t>
  </si>
  <si>
    <t>MIMARENA-UC-CD-2018-0084-00186</t>
  </si>
  <si>
    <t>Estantes de 5 niveles de 3 pulgadas</t>
  </si>
  <si>
    <t>MIMARENA-UC-CD-2018-0087-00184</t>
  </si>
  <si>
    <t>Impresión de talonarios de 50 50 formularios</t>
  </si>
  <si>
    <t>RAJ Comercial, SRL</t>
  </si>
  <si>
    <t>MIMARENA-CP-4-2017- orden 01/18</t>
  </si>
  <si>
    <t>Comparacion de Precios</t>
  </si>
  <si>
    <t>Servicios de Transporte de Empleados del Ministerio</t>
  </si>
  <si>
    <t>Caribe Tours, S. A.</t>
  </si>
  <si>
    <t>MIMARENA-DAF-CM-2018-0024-00190</t>
  </si>
  <si>
    <t xml:space="preserve">Contratacion Servicio de Consultoria para auditoria externa anual, del proyercto ejecucion Canje de Deuda, periodo enero 2017- a junio 2018 </t>
  </si>
  <si>
    <t>Francisco y Asociados, SRL.</t>
  </si>
  <si>
    <t>MIMARENA-UC-CD-2018-0083-00191</t>
  </si>
  <si>
    <t>Adquisicion de bocina amplificadora para personal tecnico de Educacion Ambiental</t>
  </si>
  <si>
    <t>Omega Tech, S.A.</t>
  </si>
  <si>
    <t>MIMARENA-UC-CD-2018-0090-00189</t>
  </si>
  <si>
    <t>Impresion de Tarjetas de Presentacion</t>
  </si>
  <si>
    <t>MIMARENA-UC-CD-2018-0088-00192</t>
  </si>
  <si>
    <t>Plo-shirt para el personal a contratar en la temporada de Bayena</t>
  </si>
  <si>
    <t>MIMARENA-UC-CD-2018-0060-00194</t>
  </si>
  <si>
    <t>Servicio de Almuerzo reforestacion en Provincia Bonao</t>
  </si>
  <si>
    <t>Ferderacion de campesionos hacia el progreso, INC.</t>
  </si>
  <si>
    <t>MIMARENA-DAF-CM-2018-0031-00197</t>
  </si>
  <si>
    <t>Adquisicion productos de cuero y olastico, a ser utilizados en jonadas de limpieza de playas y costas, para Costero y Marinos</t>
  </si>
  <si>
    <t>Negocios Extuardox, SRL.</t>
  </si>
  <si>
    <t>MIMARENA-CCC-PE15-2018-0107-00196</t>
  </si>
  <si>
    <t>MIMARENA-CCC-PE15-2018-0109-00198</t>
  </si>
  <si>
    <t>MIMARENA-UC-CD-2018-0091-00200</t>
  </si>
  <si>
    <t>Servicio de Almuerzo taller Lidema-abril</t>
  </si>
  <si>
    <t>MIMARENA-CCC-PE15-2018-0105-00207</t>
  </si>
  <si>
    <t>MIMARENA-CCC-PE15-2018-0104-00208</t>
  </si>
  <si>
    <t>MIMARENA-UC-CD-2018-0093-00201</t>
  </si>
  <si>
    <t>Servicio Almuerzo y Refrigerio Taller planes de ordenamiento Territoral</t>
  </si>
  <si>
    <t>MIMARENA-CCC-PE15-2018-0108-00202</t>
  </si>
  <si>
    <t>MIMARENA-UC-CD-2018-0092-00205</t>
  </si>
  <si>
    <t>Servicio Almuerzo y Refrigerio Taller mejoras.</t>
  </si>
  <si>
    <t>Beronica de la Cruz Martinez</t>
  </si>
  <si>
    <t>MIMARENA-CCC-PE15-2018-0106-00204</t>
  </si>
  <si>
    <t>MIMARENA-UC-CD-2018-0097-002117</t>
  </si>
  <si>
    <t>Servicio de Almuerzo para reunion Comité Evaluacion de Proyectos, abril/18</t>
  </si>
  <si>
    <t>PA CATERING, SRL</t>
  </si>
  <si>
    <t>MIMARENA-CP-16-2017- orden 16/18</t>
  </si>
  <si>
    <t>Adquisicon de Articulos Varios para produccion de Plantas</t>
  </si>
  <si>
    <t>Vinculoes Comerciales, Srl.</t>
  </si>
  <si>
    <t>MIMARENA-DAF-CM-0025-00222</t>
  </si>
  <si>
    <t>Adquisicion de Productos y utiles varios, a ser utilizados en diferentes dependencias del Ministerio.</t>
  </si>
  <si>
    <t>Edyjcsa, SRL.</t>
  </si>
  <si>
    <t>MIMARENA-DAF-CM-0025-00223</t>
  </si>
  <si>
    <t>GTG Industrias, SRL</t>
  </si>
  <si>
    <t>MIMARENA-CP-18-2017- orden 15/18</t>
  </si>
  <si>
    <t>Adquisicon de herramientas para el mes de la reforestacion.</t>
  </si>
  <si>
    <t>MIMARENA-DAF-CM-2018-0029-00225</t>
  </si>
  <si>
    <t>Adquisicion de materiales para elaboracion de letreros de Areas Protegidas</t>
  </si>
  <si>
    <t>Servicios Diseños y Materiales M &amp; A, SRL.</t>
  </si>
  <si>
    <t>MIMARENA-DAF-CM-2018-0034-00224</t>
  </si>
  <si>
    <t>Adquision alimentos para personal del Proyecto de Construccion de vivienda.</t>
  </si>
  <si>
    <t>Q Suplidores, SRL.</t>
  </si>
  <si>
    <t>MIMARENA-CCC-PE15-2018-0113-00272</t>
  </si>
  <si>
    <t xml:space="preserve"> Mantenimiento de Vehículo Isuzu, camiones.</t>
  </si>
  <si>
    <t>MIMARENA-CP-20-2017- orden 17/18</t>
  </si>
  <si>
    <t>Adquisicon de herramientas a ser utilizados en Hondo Valle, Sabaneta, Bahoruco, las Cañitas y los Frios.</t>
  </si>
  <si>
    <t>MIMARENA-CCC-PE15-2018-0115-00228</t>
  </si>
  <si>
    <t xml:space="preserve"> Mantenimiento de Vehículo Isuzu, camioneta.</t>
  </si>
  <si>
    <t>MIMARENA-UC-CD-2018-0080-00230</t>
  </si>
  <si>
    <t>Reparacion o tapizado de sillas secretariales</t>
  </si>
  <si>
    <t>MIMARENA-CCC-PE15-2018-0114-00229</t>
  </si>
  <si>
    <t>MIMARENA-UC-CD-2018-0098-00233</t>
  </si>
  <si>
    <t>Servicio de almuerzo, protocolo de Nagoya, Nigua, San Cristobasl</t>
  </si>
  <si>
    <t>MIMARENA-UC-CD-2018-0100-00231</t>
  </si>
  <si>
    <t>Servicio de almuerzo y refrigerio taller labor soocial</t>
  </si>
  <si>
    <t>MIMARENA-UC-CD-2018-0097-00234</t>
  </si>
  <si>
    <t>MIMARENA-UC-CD-2018-0099-00232</t>
  </si>
  <si>
    <t>Servicio de refrigerio, taller planes de ordenamiento territorial 2.</t>
  </si>
  <si>
    <t>MIMARENA-UC-CD-2018-0086-00237</t>
  </si>
  <si>
    <t>Adqusición de articulos para mensajeros externos</t>
  </si>
  <si>
    <t>MIMARENA-UC-CD-2018-0119-00239</t>
  </si>
  <si>
    <t>MIMARENA-CCC-PE15-2018-0119-00239</t>
  </si>
  <si>
    <t>MIMARENA-CCC-PE15-2018-0120-00241</t>
  </si>
  <si>
    <t xml:space="preserve"> Mantenimiento de Vehículo Isuzu, camion. </t>
  </si>
  <si>
    <t>MIMARENA-CP-18-2017- orden 18/18</t>
  </si>
  <si>
    <t>Adquisicon de herramientas para mes de la reforestacion.</t>
  </si>
  <si>
    <t>RV Imperio Electrico,SRL.</t>
  </si>
  <si>
    <t>MIMARENA-UC-CD-2018-0101-00245</t>
  </si>
  <si>
    <t>Adquisicion de comestible para el personal de incendio de la provincia de Azua.</t>
  </si>
  <si>
    <t>MIMARENA-UC-CD-2018-0103-00247</t>
  </si>
  <si>
    <t>Servicio de almuerzo, para el Comité Cuenca Rio Las Cuevas.</t>
  </si>
  <si>
    <t>Multiservicios Morillo Castillo, SRL</t>
  </si>
  <si>
    <t>MIMARENA-DAF-CM-2018-0039-00248</t>
  </si>
  <si>
    <t>Adquisicion de Materiales para el Proyecto Habilitacion Archivo Central para Areas.</t>
  </si>
  <si>
    <t>MIMARENA-UC-CD-2018-0104-00250</t>
  </si>
  <si>
    <t>MIMARENA-CCC-PE15-2018-0122-00244</t>
  </si>
  <si>
    <t xml:space="preserve"> Mantenimiento de Vehículo Isuzu. </t>
  </si>
  <si>
    <t>Chavalito Auto servicice, SRL</t>
  </si>
  <si>
    <t>MIMARENA-CP-0039-2017-orden 385934/18</t>
  </si>
  <si>
    <t>Adquisicon de Articulos de Comunicación.</t>
  </si>
  <si>
    <t>Radio Net, SRL.</t>
  </si>
  <si>
    <t>MIMARENA-CCC-PE15-2018-0123-00252</t>
  </si>
  <si>
    <t xml:space="preserve"> Mantenimiento de Vehículo Camion.</t>
  </si>
  <si>
    <t>MIMARENA-UC-CD-2018-0106-00259</t>
  </si>
  <si>
    <t>Servicio de almuerzo, Nagoya, Cotui</t>
  </si>
  <si>
    <t>Maria Raquel Bencosme Compre</t>
  </si>
  <si>
    <t>MIMARENA-UC-CD-2018-0107-00261</t>
  </si>
  <si>
    <t>Servicio de Almuerzo y refrigerio, para reunion CCP.</t>
  </si>
  <si>
    <t>MIMARENA-DAF-CM-2018-0044-00262</t>
  </si>
  <si>
    <t>Servicio de Transporte de Furgones desde punta caucedo a la Provincia de Barahona</t>
  </si>
  <si>
    <t>Equipos Moviles Vasquez, SRL.</t>
  </si>
  <si>
    <t>MIMARENA-UC-CD-2018-0105-00260</t>
  </si>
  <si>
    <t xml:space="preserve">Servicio de  refrigerio, charla deberes y derechos del servidor publico. </t>
  </si>
  <si>
    <t>Merca del Atlantico,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</si>
</sst>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0816]dd\-mm\-yyyy\ h:mm:ss"/>
  </numFmts>
  <fonts count="13" x14ac:knownFonts="1">
    <font>
      <sz val="10"/>
      <name val="Arial"/>
    </font>
    <font>
      <b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b/>
      <u val="doubleAccounting"/>
      <sz val="10"/>
      <name val="Arial"/>
      <family val="2"/>
    </font>
    <font>
      <sz val="8"/>
      <color indexed="8"/>
      <name val="Arial"/>
      <charset val="1"/>
    </font>
    <font>
      <sz val="8"/>
      <color indexed="8"/>
      <name val="Arial"/>
      <family val="2"/>
    </font>
    <font>
      <sz val="8"/>
      <name val="Arial"/>
      <family val="2"/>
    </font>
    <font>
      <b/>
      <sz val="9"/>
      <color indexed="8"/>
      <name val="Arial"/>
      <family val="2"/>
    </font>
    <font>
      <b/>
      <u val="doubleAccounting"/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15" fontId="5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left"/>
    </xf>
    <xf numFmtId="43" fontId="5" fillId="0" borderId="0" xfId="0" applyNumberFormat="1" applyFont="1" applyBorder="1" applyAlignment="1">
      <alignment horizontal="right"/>
    </xf>
    <xf numFmtId="0" fontId="0" fillId="0" borderId="0" xfId="0" applyBorder="1"/>
    <xf numFmtId="49" fontId="6" fillId="0" borderId="0" xfId="0" applyNumberFormat="1" applyFont="1" applyFill="1" applyBorder="1" applyAlignment="1">
      <alignment horizontal="left"/>
    </xf>
    <xf numFmtId="43" fontId="7" fillId="0" borderId="0" xfId="0" applyNumberFormat="1" applyFont="1" applyBorder="1"/>
    <xf numFmtId="0" fontId="3" fillId="0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center" vertical="center" wrapText="1" readingOrder="1"/>
      <protection locked="0"/>
    </xf>
    <xf numFmtId="0" fontId="8" fillId="4" borderId="1" xfId="0" applyFont="1" applyFill="1" applyBorder="1" applyAlignment="1" applyProtection="1">
      <alignment horizontal="center" vertical="center" wrapText="1" readingOrder="1"/>
      <protection locked="0"/>
    </xf>
    <xf numFmtId="164" fontId="8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3" fillId="0" borderId="1" xfId="0" applyNumberFormat="1" applyFont="1" applyFill="1" applyBorder="1" applyAlignment="1">
      <alignment horizontal="right" vertical="center" wrapText="1"/>
    </xf>
    <xf numFmtId="0" fontId="9" fillId="3" borderId="1" xfId="0" applyFont="1" applyFill="1" applyBorder="1" applyAlignment="1" applyProtection="1">
      <alignment horizontal="center" vertical="center" wrapText="1" readingOrder="1"/>
      <protection locked="0"/>
    </xf>
    <xf numFmtId="4" fontId="10" fillId="0" borderId="1" xfId="0" applyNumberFormat="1" applyFont="1" applyFill="1" applyBorder="1" applyAlignment="1">
      <alignment horizontal="right" vertical="center" wrapText="1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0" fontId="9" fillId="4" borderId="1" xfId="0" applyFont="1" applyFill="1" applyBorder="1" applyAlignment="1" applyProtection="1">
      <alignment horizontal="center" vertical="center" wrapText="1" readingOrder="1"/>
      <protection locked="0"/>
    </xf>
    <xf numFmtId="15" fontId="5" fillId="0" borderId="3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left"/>
    </xf>
    <xf numFmtId="49" fontId="5" fillId="0" borderId="5" xfId="0" applyNumberFormat="1" applyFont="1" applyBorder="1" applyAlignment="1">
      <alignment horizontal="left"/>
    </xf>
    <xf numFmtId="0" fontId="9" fillId="4" borderId="1" xfId="0" applyFont="1" applyFill="1" applyBorder="1" applyAlignment="1" applyProtection="1">
      <alignment horizontal="center" vertical="center" wrapText="1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>
      <alignment horizontal="center"/>
    </xf>
    <xf numFmtId="4" fontId="5" fillId="0" borderId="1" xfId="0" applyNumberFormat="1" applyFont="1" applyBorder="1" applyAlignment="1">
      <alignment horizontal="right"/>
    </xf>
    <xf numFmtId="43" fontId="12" fillId="0" borderId="2" xfId="0" applyNumberFormat="1" applyFont="1" applyBorder="1" applyAlignment="1">
      <alignment horizontal="right"/>
    </xf>
    <xf numFmtId="49" fontId="11" fillId="0" borderId="4" xfId="0" applyNumberFormat="1" applyFont="1" applyBorder="1" applyAlignment="1">
      <alignment horizontal="left"/>
    </xf>
    <xf numFmtId="164" fontId="9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9" fillId="0" borderId="1" xfId="0" applyFont="1" applyBorder="1" applyAlignment="1" applyProtection="1">
      <alignment horizontal="center" vertical="center" wrapText="1" readingOrder="1"/>
      <protection locked="0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4" fontId="9" fillId="0" borderId="1" xfId="0" applyNumberFormat="1" applyFont="1" applyBorder="1" applyAlignment="1" applyProtection="1">
      <alignment horizontal="right" vertical="center" wrapText="1" readingOrder="1"/>
      <protection locked="0"/>
    </xf>
    <xf numFmtId="4" fontId="9" fillId="3" borderId="1" xfId="0" applyNumberFormat="1" applyFont="1" applyFill="1" applyBorder="1" applyAlignment="1" applyProtection="1">
      <alignment horizontal="right" vertical="center" wrapText="1" readingOrder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2A7B9.888D5D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123825</xdr:rowOff>
    </xdr:from>
    <xdr:to>
      <xdr:col>1</xdr:col>
      <xdr:colOff>1362075</xdr:colOff>
      <xdr:row>6</xdr:row>
      <xdr:rowOff>0</xdr:rowOff>
    </xdr:to>
    <xdr:pic>
      <xdr:nvPicPr>
        <xdr:cNvPr id="2" name="Imagen 1" descr="Descripción: Ministerio de Medio Ambiente y Recursos Naturales"/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123825"/>
          <a:ext cx="1047750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78"/>
  <sheetViews>
    <sheetView tabSelected="1" topLeftCell="B22" workbookViewId="0">
      <selection activeCell="D74" sqref="D74"/>
    </sheetView>
  </sheetViews>
  <sheetFormatPr baseColWidth="10" defaultRowHeight="12.75" x14ac:dyDescent="0.2"/>
  <cols>
    <col min="1" max="1" width="15.28515625" customWidth="1"/>
    <col min="2" max="2" width="31.85546875" customWidth="1"/>
    <col min="3" max="3" width="25.5703125" customWidth="1"/>
    <col min="4" max="4" width="59.42578125" customWidth="1"/>
    <col min="5" max="5" width="48.42578125" customWidth="1"/>
    <col min="6" max="6" width="14.140625" customWidth="1"/>
    <col min="7" max="7" width="14.5703125" customWidth="1"/>
  </cols>
  <sheetData>
    <row r="5" spans="1:7" ht="9.75" customHeight="1" x14ac:dyDescent="0.2"/>
    <row r="6" spans="1:7" ht="3.75" customHeight="1" x14ac:dyDescent="0.2"/>
    <row r="7" spans="1:7" ht="33" customHeight="1" x14ac:dyDescent="0.2">
      <c r="B7" s="29" t="s">
        <v>9</v>
      </c>
      <c r="C7" s="30"/>
      <c r="D7" s="30"/>
      <c r="E7" s="30"/>
      <c r="F7" s="30"/>
      <c r="G7" s="30"/>
    </row>
    <row r="8" spans="1:7" ht="15" x14ac:dyDescent="0.2">
      <c r="B8" s="31" t="s">
        <v>6</v>
      </c>
      <c r="C8" s="31"/>
      <c r="D8" s="31"/>
      <c r="E8" s="31"/>
      <c r="F8" s="31"/>
      <c r="G8" s="31"/>
    </row>
    <row r="9" spans="1:7" x14ac:dyDescent="0.2">
      <c r="B9" s="32" t="s">
        <v>7</v>
      </c>
      <c r="C9" s="32"/>
      <c r="D9" s="32"/>
      <c r="E9" s="32"/>
      <c r="F9" s="32"/>
      <c r="G9" s="32"/>
    </row>
    <row r="10" spans="1:7" x14ac:dyDescent="0.2">
      <c r="B10" s="33" t="s">
        <v>29</v>
      </c>
      <c r="C10" s="34"/>
      <c r="D10" s="34"/>
      <c r="E10" s="34"/>
      <c r="F10" s="34"/>
      <c r="G10" s="34"/>
    </row>
    <row r="12" spans="1:7" ht="47.25" x14ac:dyDescent="0.25">
      <c r="A12" s="1" t="s">
        <v>1</v>
      </c>
      <c r="B12" s="2" t="s">
        <v>5</v>
      </c>
      <c r="C12" s="1" t="s">
        <v>8</v>
      </c>
      <c r="D12" s="1" t="s">
        <v>4</v>
      </c>
      <c r="E12" s="1" t="s">
        <v>2</v>
      </c>
      <c r="F12" s="1" t="s">
        <v>3</v>
      </c>
      <c r="G12" s="1" t="s">
        <v>0</v>
      </c>
    </row>
    <row r="13" spans="1:7" x14ac:dyDescent="0.2">
      <c r="A13" s="12">
        <v>43192</v>
      </c>
      <c r="B13" s="14" t="s">
        <v>32</v>
      </c>
      <c r="C13" s="11" t="s">
        <v>11</v>
      </c>
      <c r="D13" s="16" t="s">
        <v>30</v>
      </c>
      <c r="E13" s="16" t="s">
        <v>31</v>
      </c>
      <c r="F13" s="15">
        <v>5750</v>
      </c>
      <c r="G13" s="9" t="s">
        <v>19</v>
      </c>
    </row>
    <row r="14" spans="1:7" x14ac:dyDescent="0.2">
      <c r="A14" s="12">
        <v>43192</v>
      </c>
      <c r="B14" s="14" t="s">
        <v>33</v>
      </c>
      <c r="C14" s="11" t="s">
        <v>11</v>
      </c>
      <c r="D14" s="16" t="s">
        <v>34</v>
      </c>
      <c r="E14" s="16" t="s">
        <v>35</v>
      </c>
      <c r="F14" s="15">
        <v>14080</v>
      </c>
      <c r="G14" s="9" t="s">
        <v>19</v>
      </c>
    </row>
    <row r="15" spans="1:7" x14ac:dyDescent="0.2">
      <c r="A15" s="12">
        <v>43192</v>
      </c>
      <c r="B15" s="14" t="s">
        <v>36</v>
      </c>
      <c r="C15" s="11" t="s">
        <v>11</v>
      </c>
      <c r="D15" s="16" t="s">
        <v>34</v>
      </c>
      <c r="E15" s="16" t="s">
        <v>21</v>
      </c>
      <c r="F15" s="15">
        <v>17239.2</v>
      </c>
      <c r="G15" s="9" t="s">
        <v>19</v>
      </c>
    </row>
    <row r="16" spans="1:7" x14ac:dyDescent="0.2">
      <c r="A16" s="12">
        <v>43192</v>
      </c>
      <c r="B16" s="14" t="s">
        <v>37</v>
      </c>
      <c r="C16" s="11" t="s">
        <v>11</v>
      </c>
      <c r="D16" s="16" t="s">
        <v>34</v>
      </c>
      <c r="E16" s="16" t="s">
        <v>38</v>
      </c>
      <c r="F16" s="15">
        <v>15900.5</v>
      </c>
      <c r="G16" s="9" t="s">
        <v>19</v>
      </c>
    </row>
    <row r="17" spans="1:7" x14ac:dyDescent="0.2">
      <c r="A17" s="12">
        <v>43193</v>
      </c>
      <c r="B17" s="14" t="s">
        <v>39</v>
      </c>
      <c r="C17" s="11" t="s">
        <v>12</v>
      </c>
      <c r="D17" s="16" t="s">
        <v>40</v>
      </c>
      <c r="E17" s="16" t="s">
        <v>41</v>
      </c>
      <c r="F17" s="15">
        <v>235056</v>
      </c>
      <c r="G17" s="9" t="s">
        <v>19</v>
      </c>
    </row>
    <row r="18" spans="1:7" x14ac:dyDescent="0.2">
      <c r="A18" s="12">
        <v>43193</v>
      </c>
      <c r="B18" s="14" t="s">
        <v>42</v>
      </c>
      <c r="C18" s="11" t="s">
        <v>11</v>
      </c>
      <c r="D18" s="16" t="s">
        <v>43</v>
      </c>
      <c r="E18" s="16" t="s">
        <v>44</v>
      </c>
      <c r="F18" s="15">
        <v>54634</v>
      </c>
      <c r="G18" s="9" t="s">
        <v>19</v>
      </c>
    </row>
    <row r="19" spans="1:7" x14ac:dyDescent="0.2">
      <c r="A19" s="12">
        <v>43193</v>
      </c>
      <c r="B19" s="14" t="s">
        <v>45</v>
      </c>
      <c r="C19" s="11" t="s">
        <v>11</v>
      </c>
      <c r="D19" s="16" t="s">
        <v>46</v>
      </c>
      <c r="E19" s="16" t="s">
        <v>26</v>
      </c>
      <c r="F19" s="15">
        <v>5671.08</v>
      </c>
      <c r="G19" s="9" t="s">
        <v>19</v>
      </c>
    </row>
    <row r="20" spans="1:7" x14ac:dyDescent="0.2">
      <c r="A20" s="12">
        <v>43193</v>
      </c>
      <c r="B20" s="14" t="s">
        <v>47</v>
      </c>
      <c r="C20" s="11" t="s">
        <v>11</v>
      </c>
      <c r="D20" s="16" t="s">
        <v>48</v>
      </c>
      <c r="E20" s="16" t="s">
        <v>49</v>
      </c>
      <c r="F20" s="15">
        <v>22200</v>
      </c>
      <c r="G20" s="9" t="s">
        <v>19</v>
      </c>
    </row>
    <row r="21" spans="1:7" x14ac:dyDescent="0.2">
      <c r="A21" s="12">
        <v>43194</v>
      </c>
      <c r="B21" s="14" t="s">
        <v>50</v>
      </c>
      <c r="C21" s="11" t="s">
        <v>12</v>
      </c>
      <c r="D21" s="16" t="s">
        <v>52</v>
      </c>
      <c r="E21" s="16" t="s">
        <v>51</v>
      </c>
      <c r="F21" s="15">
        <v>304959.2</v>
      </c>
      <c r="G21" s="9" t="s">
        <v>19</v>
      </c>
    </row>
    <row r="22" spans="1:7" ht="16.5" customHeight="1" x14ac:dyDescent="0.2">
      <c r="A22" s="12">
        <v>43194</v>
      </c>
      <c r="B22" s="10" t="s">
        <v>53</v>
      </c>
      <c r="C22" s="17" t="s">
        <v>17</v>
      </c>
      <c r="D22" s="16" t="s">
        <v>54</v>
      </c>
      <c r="E22" s="16" t="s">
        <v>55</v>
      </c>
      <c r="F22" s="15">
        <v>11418940</v>
      </c>
      <c r="G22" s="9" t="s">
        <v>19</v>
      </c>
    </row>
    <row r="23" spans="1:7" x14ac:dyDescent="0.2">
      <c r="A23" s="12">
        <v>43194</v>
      </c>
      <c r="B23" s="14" t="s">
        <v>56</v>
      </c>
      <c r="C23" s="11" t="s">
        <v>11</v>
      </c>
      <c r="D23" s="16" t="s">
        <v>57</v>
      </c>
      <c r="E23" s="16" t="s">
        <v>15</v>
      </c>
      <c r="F23" s="15">
        <v>74694</v>
      </c>
      <c r="G23" s="9" t="s">
        <v>19</v>
      </c>
    </row>
    <row r="24" spans="1:7" x14ac:dyDescent="0.2">
      <c r="A24" s="12">
        <v>43194</v>
      </c>
      <c r="B24" s="14" t="s">
        <v>58</v>
      </c>
      <c r="C24" s="11" t="s">
        <v>11</v>
      </c>
      <c r="D24" s="16" t="s">
        <v>59</v>
      </c>
      <c r="E24" s="16" t="s">
        <v>60</v>
      </c>
      <c r="F24" s="15">
        <v>11210</v>
      </c>
      <c r="G24" s="9" t="s">
        <v>19</v>
      </c>
    </row>
    <row r="25" spans="1:7" x14ac:dyDescent="0.2">
      <c r="A25" s="12">
        <v>43194</v>
      </c>
      <c r="B25" s="10" t="s">
        <v>61</v>
      </c>
      <c r="C25" s="17" t="s">
        <v>62</v>
      </c>
      <c r="D25" s="16" t="s">
        <v>63</v>
      </c>
      <c r="E25" s="16" t="s">
        <v>64</v>
      </c>
      <c r="F25" s="15">
        <v>2679600</v>
      </c>
      <c r="G25" s="9" t="s">
        <v>19</v>
      </c>
    </row>
    <row r="26" spans="1:7" ht="20.25" customHeight="1" x14ac:dyDescent="0.2">
      <c r="A26" s="27">
        <v>43195</v>
      </c>
      <c r="B26" s="28" t="s">
        <v>65</v>
      </c>
      <c r="C26" s="28" t="s">
        <v>12</v>
      </c>
      <c r="D26" s="28" t="s">
        <v>66</v>
      </c>
      <c r="E26" s="14" t="s">
        <v>67</v>
      </c>
      <c r="F26" s="35">
        <v>348926</v>
      </c>
      <c r="G26" s="9" t="s">
        <v>19</v>
      </c>
    </row>
    <row r="27" spans="1:7" x14ac:dyDescent="0.2">
      <c r="A27" s="12">
        <v>43195</v>
      </c>
      <c r="B27" s="14" t="s">
        <v>68</v>
      </c>
      <c r="C27" s="11" t="s">
        <v>11</v>
      </c>
      <c r="D27" s="17" t="s">
        <v>69</v>
      </c>
      <c r="E27" s="21" t="s">
        <v>70</v>
      </c>
      <c r="F27" s="15">
        <v>4835</v>
      </c>
      <c r="G27" s="9" t="s">
        <v>19</v>
      </c>
    </row>
    <row r="28" spans="1:7" x14ac:dyDescent="0.2">
      <c r="A28" s="12">
        <v>43195</v>
      </c>
      <c r="B28" s="14" t="s">
        <v>71</v>
      </c>
      <c r="C28" s="11" t="s">
        <v>11</v>
      </c>
      <c r="D28" s="17" t="s">
        <v>72</v>
      </c>
      <c r="E28" s="16" t="s">
        <v>60</v>
      </c>
      <c r="F28" s="15">
        <v>3186</v>
      </c>
      <c r="G28" s="9" t="s">
        <v>19</v>
      </c>
    </row>
    <row r="29" spans="1:7" x14ac:dyDescent="0.2">
      <c r="A29" s="12">
        <v>43196</v>
      </c>
      <c r="B29" s="14" t="s">
        <v>73</v>
      </c>
      <c r="C29" s="11" t="s">
        <v>11</v>
      </c>
      <c r="D29" s="11" t="s">
        <v>74</v>
      </c>
      <c r="E29" s="22" t="s">
        <v>22</v>
      </c>
      <c r="F29" s="13">
        <v>93810</v>
      </c>
      <c r="G29" s="9" t="s">
        <v>19</v>
      </c>
    </row>
    <row r="30" spans="1:7" x14ac:dyDescent="0.2">
      <c r="A30" s="12">
        <v>43196</v>
      </c>
      <c r="B30" s="14" t="s">
        <v>75</v>
      </c>
      <c r="C30" s="11" t="s">
        <v>11</v>
      </c>
      <c r="D30" s="11" t="s">
        <v>76</v>
      </c>
      <c r="E30" s="22" t="s">
        <v>77</v>
      </c>
      <c r="F30" s="13">
        <v>70800</v>
      </c>
      <c r="G30" s="9" t="s">
        <v>19</v>
      </c>
    </row>
    <row r="31" spans="1:7" ht="22.5" x14ac:dyDescent="0.2">
      <c r="A31" s="27">
        <v>43196</v>
      </c>
      <c r="B31" s="14" t="s">
        <v>78</v>
      </c>
      <c r="C31" s="14" t="s">
        <v>12</v>
      </c>
      <c r="D31" s="14" t="s">
        <v>79</v>
      </c>
      <c r="E31" s="14" t="s">
        <v>80</v>
      </c>
      <c r="F31" s="36">
        <v>146320</v>
      </c>
      <c r="G31" s="9" t="s">
        <v>19</v>
      </c>
    </row>
    <row r="32" spans="1:7" x14ac:dyDescent="0.2">
      <c r="A32" s="12">
        <v>43196</v>
      </c>
      <c r="B32" s="17" t="s">
        <v>81</v>
      </c>
      <c r="C32" s="17" t="s">
        <v>10</v>
      </c>
      <c r="D32" s="16" t="s">
        <v>13</v>
      </c>
      <c r="E32" s="23" t="s">
        <v>24</v>
      </c>
      <c r="F32" s="24">
        <v>1227000</v>
      </c>
      <c r="G32" s="9" t="s">
        <v>19</v>
      </c>
    </row>
    <row r="33" spans="1:7" ht="16.5" customHeight="1" x14ac:dyDescent="0.2">
      <c r="A33" s="12">
        <v>43196</v>
      </c>
      <c r="B33" s="17" t="s">
        <v>82</v>
      </c>
      <c r="C33" s="17" t="s">
        <v>10</v>
      </c>
      <c r="D33" s="16" t="s">
        <v>13</v>
      </c>
      <c r="E33" s="23" t="s">
        <v>24</v>
      </c>
      <c r="F33" s="24">
        <v>540000</v>
      </c>
      <c r="G33" s="9" t="s">
        <v>19</v>
      </c>
    </row>
    <row r="34" spans="1:7" x14ac:dyDescent="0.2">
      <c r="A34" s="12">
        <v>43199</v>
      </c>
      <c r="B34" s="14" t="s">
        <v>83</v>
      </c>
      <c r="C34" s="11" t="s">
        <v>11</v>
      </c>
      <c r="D34" s="11" t="s">
        <v>84</v>
      </c>
      <c r="E34" s="16" t="s">
        <v>16</v>
      </c>
      <c r="F34" s="13">
        <v>12282</v>
      </c>
      <c r="G34" s="9" t="s">
        <v>19</v>
      </c>
    </row>
    <row r="35" spans="1:7" x14ac:dyDescent="0.2">
      <c r="A35" s="12">
        <v>43199</v>
      </c>
      <c r="B35" s="17" t="s">
        <v>85</v>
      </c>
      <c r="C35" s="17" t="s">
        <v>10</v>
      </c>
      <c r="D35" s="16" t="s">
        <v>13</v>
      </c>
      <c r="E35" s="16" t="s">
        <v>18</v>
      </c>
      <c r="F35" s="24">
        <v>707000</v>
      </c>
      <c r="G35" s="9" t="s">
        <v>19</v>
      </c>
    </row>
    <row r="36" spans="1:7" x14ac:dyDescent="0.2">
      <c r="A36" s="12">
        <v>43199</v>
      </c>
      <c r="B36" s="17" t="s">
        <v>86</v>
      </c>
      <c r="C36" s="17" t="s">
        <v>10</v>
      </c>
      <c r="D36" s="16" t="s">
        <v>13</v>
      </c>
      <c r="E36" s="16" t="s">
        <v>18</v>
      </c>
      <c r="F36" s="13">
        <v>1500000</v>
      </c>
      <c r="G36" s="9" t="s">
        <v>19</v>
      </c>
    </row>
    <row r="37" spans="1:7" x14ac:dyDescent="0.2">
      <c r="A37" s="12">
        <v>43199</v>
      </c>
      <c r="B37" s="14" t="s">
        <v>87</v>
      </c>
      <c r="C37" s="11" t="s">
        <v>11</v>
      </c>
      <c r="D37" s="10" t="s">
        <v>88</v>
      </c>
      <c r="E37" s="16" t="s">
        <v>14</v>
      </c>
      <c r="F37" s="13">
        <v>15782.7</v>
      </c>
      <c r="G37" s="9" t="s">
        <v>19</v>
      </c>
    </row>
    <row r="38" spans="1:7" x14ac:dyDescent="0.2">
      <c r="A38" s="12">
        <v>43199</v>
      </c>
      <c r="B38" s="17" t="s">
        <v>89</v>
      </c>
      <c r="C38" s="17" t="s">
        <v>10</v>
      </c>
      <c r="D38" s="16" t="s">
        <v>13</v>
      </c>
      <c r="E38" s="16" t="s">
        <v>18</v>
      </c>
      <c r="F38" s="13">
        <v>1000000</v>
      </c>
      <c r="G38" s="9" t="s">
        <v>19</v>
      </c>
    </row>
    <row r="39" spans="1:7" x14ac:dyDescent="0.2">
      <c r="A39" s="12">
        <v>43199</v>
      </c>
      <c r="B39" s="14" t="s">
        <v>90</v>
      </c>
      <c r="C39" s="11" t="s">
        <v>11</v>
      </c>
      <c r="D39" s="10" t="s">
        <v>91</v>
      </c>
      <c r="E39" s="16" t="s">
        <v>92</v>
      </c>
      <c r="F39" s="24">
        <v>16520</v>
      </c>
      <c r="G39" s="9" t="s">
        <v>19</v>
      </c>
    </row>
    <row r="40" spans="1:7" x14ac:dyDescent="0.2">
      <c r="A40" s="12">
        <v>43199</v>
      </c>
      <c r="B40" s="17" t="s">
        <v>93</v>
      </c>
      <c r="C40" s="17" t="s">
        <v>10</v>
      </c>
      <c r="D40" s="16" t="s">
        <v>13</v>
      </c>
      <c r="E40" s="16" t="s">
        <v>18</v>
      </c>
      <c r="F40" s="24">
        <v>265000</v>
      </c>
      <c r="G40" s="9" t="s">
        <v>19</v>
      </c>
    </row>
    <row r="41" spans="1:7" x14ac:dyDescent="0.2">
      <c r="A41" s="12">
        <v>43200</v>
      </c>
      <c r="B41" s="14" t="s">
        <v>94</v>
      </c>
      <c r="C41" s="11" t="s">
        <v>11</v>
      </c>
      <c r="D41" s="10" t="s">
        <v>95</v>
      </c>
      <c r="E41" s="16" t="s">
        <v>96</v>
      </c>
      <c r="F41" s="24">
        <v>27376</v>
      </c>
      <c r="G41" s="9" t="s">
        <v>19</v>
      </c>
    </row>
    <row r="42" spans="1:7" x14ac:dyDescent="0.2">
      <c r="A42" s="12">
        <v>43201</v>
      </c>
      <c r="B42" s="10" t="s">
        <v>97</v>
      </c>
      <c r="C42" s="17" t="s">
        <v>62</v>
      </c>
      <c r="D42" s="16" t="s">
        <v>98</v>
      </c>
      <c r="E42" s="16" t="s">
        <v>99</v>
      </c>
      <c r="F42" s="24">
        <v>322848</v>
      </c>
      <c r="G42" s="9" t="s">
        <v>19</v>
      </c>
    </row>
    <row r="43" spans="1:7" ht="22.5" x14ac:dyDescent="0.2">
      <c r="A43" s="27">
        <v>43201</v>
      </c>
      <c r="B43" s="28" t="s">
        <v>100</v>
      </c>
      <c r="C43" s="28" t="s">
        <v>12</v>
      </c>
      <c r="D43" s="28" t="s">
        <v>101</v>
      </c>
      <c r="E43" s="28" t="s">
        <v>102</v>
      </c>
      <c r="F43" s="35">
        <v>685299.66</v>
      </c>
      <c r="G43" s="9" t="s">
        <v>19</v>
      </c>
    </row>
    <row r="44" spans="1:7" ht="22.5" x14ac:dyDescent="0.2">
      <c r="A44" s="27">
        <v>43201</v>
      </c>
      <c r="B44" s="28" t="s">
        <v>103</v>
      </c>
      <c r="C44" s="28" t="s">
        <v>12</v>
      </c>
      <c r="D44" s="28" t="s">
        <v>101</v>
      </c>
      <c r="E44" s="16" t="s">
        <v>104</v>
      </c>
      <c r="F44" s="24">
        <v>112926</v>
      </c>
      <c r="G44" s="9" t="s">
        <v>19</v>
      </c>
    </row>
    <row r="45" spans="1:7" x14ac:dyDescent="0.2">
      <c r="A45" s="12">
        <v>43201</v>
      </c>
      <c r="B45" s="10" t="s">
        <v>105</v>
      </c>
      <c r="C45" s="17" t="s">
        <v>62</v>
      </c>
      <c r="D45" s="16" t="s">
        <v>106</v>
      </c>
      <c r="E45" s="16" t="s">
        <v>99</v>
      </c>
      <c r="F45" s="24">
        <v>1160648</v>
      </c>
      <c r="G45" s="9" t="s">
        <v>19</v>
      </c>
    </row>
    <row r="46" spans="1:7" x14ac:dyDescent="0.2">
      <c r="A46" s="27">
        <v>43202</v>
      </c>
      <c r="B46" s="28" t="s">
        <v>107</v>
      </c>
      <c r="C46" s="28" t="s">
        <v>12</v>
      </c>
      <c r="D46" s="14" t="s">
        <v>108</v>
      </c>
      <c r="E46" s="14" t="s">
        <v>109</v>
      </c>
      <c r="F46" s="35">
        <v>129505</v>
      </c>
      <c r="G46" s="9" t="s">
        <v>19</v>
      </c>
    </row>
    <row r="47" spans="1:7" x14ac:dyDescent="0.2">
      <c r="A47" s="27">
        <v>43202</v>
      </c>
      <c r="B47" s="14" t="s">
        <v>110</v>
      </c>
      <c r="C47" s="14" t="s">
        <v>12</v>
      </c>
      <c r="D47" s="28" t="s">
        <v>111</v>
      </c>
      <c r="E47" s="14" t="s">
        <v>112</v>
      </c>
      <c r="F47" s="36">
        <v>191931.14</v>
      </c>
      <c r="G47" s="9" t="s">
        <v>19</v>
      </c>
    </row>
    <row r="48" spans="1:7" x14ac:dyDescent="0.2">
      <c r="A48" s="27">
        <v>43202</v>
      </c>
      <c r="B48" s="17" t="s">
        <v>113</v>
      </c>
      <c r="C48" s="17" t="s">
        <v>10</v>
      </c>
      <c r="D48" s="17" t="s">
        <v>114</v>
      </c>
      <c r="E48" s="16" t="s">
        <v>25</v>
      </c>
      <c r="F48" s="24">
        <v>63045.279999999999</v>
      </c>
      <c r="G48" s="9" t="s">
        <v>19</v>
      </c>
    </row>
    <row r="49" spans="1:7" ht="22.5" x14ac:dyDescent="0.2">
      <c r="A49" s="12">
        <v>43203</v>
      </c>
      <c r="B49" s="10" t="s">
        <v>115</v>
      </c>
      <c r="C49" s="17" t="s">
        <v>62</v>
      </c>
      <c r="D49" s="16" t="s">
        <v>116</v>
      </c>
      <c r="E49" s="16" t="s">
        <v>99</v>
      </c>
      <c r="F49" s="24">
        <v>551550.88</v>
      </c>
      <c r="G49" s="9" t="s">
        <v>19</v>
      </c>
    </row>
    <row r="50" spans="1:7" x14ac:dyDescent="0.2">
      <c r="A50" s="27">
        <v>43203</v>
      </c>
      <c r="B50" s="17" t="s">
        <v>117</v>
      </c>
      <c r="C50" s="17" t="s">
        <v>10</v>
      </c>
      <c r="D50" s="17" t="s">
        <v>118</v>
      </c>
      <c r="E50" s="16" t="s">
        <v>25</v>
      </c>
      <c r="F50" s="24">
        <v>5952.57</v>
      </c>
      <c r="G50" s="9" t="s">
        <v>19</v>
      </c>
    </row>
    <row r="51" spans="1:7" x14ac:dyDescent="0.2">
      <c r="A51" s="12">
        <v>43206</v>
      </c>
      <c r="B51" s="14" t="s">
        <v>119</v>
      </c>
      <c r="C51" s="11" t="s">
        <v>11</v>
      </c>
      <c r="D51" s="10" t="s">
        <v>120</v>
      </c>
      <c r="E51" s="16" t="s">
        <v>22</v>
      </c>
      <c r="F51" s="24">
        <v>31860</v>
      </c>
      <c r="G51" s="9" t="s">
        <v>19</v>
      </c>
    </row>
    <row r="52" spans="1:7" x14ac:dyDescent="0.2">
      <c r="A52" s="12">
        <v>43206</v>
      </c>
      <c r="B52" s="17" t="s">
        <v>121</v>
      </c>
      <c r="C52" s="17" t="s">
        <v>10</v>
      </c>
      <c r="D52" s="16" t="s">
        <v>13</v>
      </c>
      <c r="E52" s="23" t="s">
        <v>24</v>
      </c>
      <c r="F52" s="24">
        <v>25000</v>
      </c>
      <c r="G52" s="9" t="s">
        <v>19</v>
      </c>
    </row>
    <row r="53" spans="1:7" x14ac:dyDescent="0.2">
      <c r="A53" s="12">
        <v>43206</v>
      </c>
      <c r="B53" s="14" t="s">
        <v>122</v>
      </c>
      <c r="C53" s="11" t="s">
        <v>11</v>
      </c>
      <c r="D53" s="17" t="s">
        <v>123</v>
      </c>
      <c r="E53" s="16" t="s">
        <v>14</v>
      </c>
      <c r="F53" s="24">
        <v>28371.3</v>
      </c>
      <c r="G53" s="9" t="s">
        <v>19</v>
      </c>
    </row>
    <row r="54" spans="1:7" x14ac:dyDescent="0.2">
      <c r="A54" s="12">
        <v>43206</v>
      </c>
      <c r="B54" s="14" t="s">
        <v>124</v>
      </c>
      <c r="C54" s="11" t="s">
        <v>11</v>
      </c>
      <c r="D54" s="17" t="s">
        <v>125</v>
      </c>
      <c r="E54" s="16" t="s">
        <v>16</v>
      </c>
      <c r="F54" s="24">
        <v>22242</v>
      </c>
      <c r="G54" s="9" t="s">
        <v>19</v>
      </c>
    </row>
    <row r="55" spans="1:7" x14ac:dyDescent="0.2">
      <c r="A55" s="12">
        <v>43206</v>
      </c>
      <c r="B55" s="14" t="s">
        <v>126</v>
      </c>
      <c r="C55" s="11" t="s">
        <v>11</v>
      </c>
      <c r="D55" s="17" t="s">
        <v>123</v>
      </c>
      <c r="E55" s="16" t="s">
        <v>14</v>
      </c>
      <c r="F55" s="24">
        <v>30109.439999999999</v>
      </c>
      <c r="G55" s="9" t="s">
        <v>19</v>
      </c>
    </row>
    <row r="56" spans="1:7" x14ac:dyDescent="0.2">
      <c r="A56" s="12">
        <v>43206</v>
      </c>
      <c r="B56" s="14" t="s">
        <v>127</v>
      </c>
      <c r="C56" s="11" t="s">
        <v>11</v>
      </c>
      <c r="D56" s="17" t="s">
        <v>128</v>
      </c>
      <c r="E56" s="16" t="s">
        <v>16</v>
      </c>
      <c r="F56" s="24">
        <v>20367.34</v>
      </c>
      <c r="G56" s="9" t="s">
        <v>19</v>
      </c>
    </row>
    <row r="57" spans="1:7" x14ac:dyDescent="0.2">
      <c r="A57" s="12">
        <v>43207</v>
      </c>
      <c r="B57" s="14" t="s">
        <v>129</v>
      </c>
      <c r="C57" s="11" t="s">
        <v>11</v>
      </c>
      <c r="D57" s="17" t="s">
        <v>130</v>
      </c>
      <c r="E57" s="28" t="s">
        <v>102</v>
      </c>
      <c r="F57" s="24">
        <v>58976.4</v>
      </c>
      <c r="G57" s="9" t="s">
        <v>19</v>
      </c>
    </row>
    <row r="58" spans="1:7" x14ac:dyDescent="0.2">
      <c r="A58" s="12">
        <v>43207</v>
      </c>
      <c r="B58" s="14" t="s">
        <v>131</v>
      </c>
      <c r="C58" s="11" t="s">
        <v>11</v>
      </c>
      <c r="D58" s="17" t="s">
        <v>23</v>
      </c>
      <c r="E58" s="16" t="s">
        <v>20</v>
      </c>
      <c r="F58" s="24">
        <v>52994.35</v>
      </c>
      <c r="G58" s="9" t="s">
        <v>19</v>
      </c>
    </row>
    <row r="59" spans="1:7" x14ac:dyDescent="0.2">
      <c r="A59" s="12">
        <v>43207</v>
      </c>
      <c r="B59" s="17" t="s">
        <v>132</v>
      </c>
      <c r="C59" s="17" t="s">
        <v>10</v>
      </c>
      <c r="D59" s="17" t="s">
        <v>27</v>
      </c>
      <c r="E59" s="16" t="s">
        <v>25</v>
      </c>
      <c r="F59" s="24">
        <v>11890.33</v>
      </c>
      <c r="G59" s="9" t="s">
        <v>19</v>
      </c>
    </row>
    <row r="60" spans="1:7" x14ac:dyDescent="0.2">
      <c r="A60" s="12">
        <v>43209</v>
      </c>
      <c r="B60" s="17" t="s">
        <v>133</v>
      </c>
      <c r="C60" s="17" t="s">
        <v>10</v>
      </c>
      <c r="D60" s="17" t="s">
        <v>134</v>
      </c>
      <c r="E60" s="16" t="s">
        <v>25</v>
      </c>
      <c r="F60" s="15">
        <v>65602.94</v>
      </c>
      <c r="G60" s="9" t="s">
        <v>19</v>
      </c>
    </row>
    <row r="61" spans="1:7" x14ac:dyDescent="0.2">
      <c r="A61" s="12">
        <v>43210</v>
      </c>
      <c r="B61" s="17" t="s">
        <v>146</v>
      </c>
      <c r="C61" s="17" t="s">
        <v>10</v>
      </c>
      <c r="D61" s="17" t="s">
        <v>147</v>
      </c>
      <c r="E61" s="16" t="s">
        <v>148</v>
      </c>
      <c r="F61" s="15">
        <v>23529.200000000001</v>
      </c>
      <c r="G61" s="9" t="s">
        <v>19</v>
      </c>
    </row>
    <row r="62" spans="1:7" ht="12" customHeight="1" x14ac:dyDescent="0.2">
      <c r="A62" s="12">
        <v>43210</v>
      </c>
      <c r="B62" s="10" t="s">
        <v>135</v>
      </c>
      <c r="C62" s="17" t="s">
        <v>62</v>
      </c>
      <c r="D62" s="16" t="s">
        <v>136</v>
      </c>
      <c r="E62" s="22" t="s">
        <v>137</v>
      </c>
      <c r="F62" s="15">
        <v>297360</v>
      </c>
      <c r="G62" s="9" t="s">
        <v>19</v>
      </c>
    </row>
    <row r="63" spans="1:7" x14ac:dyDescent="0.2">
      <c r="A63" s="12">
        <v>43210</v>
      </c>
      <c r="B63" s="14" t="s">
        <v>138</v>
      </c>
      <c r="C63" s="11" t="s">
        <v>11</v>
      </c>
      <c r="D63" s="16" t="s">
        <v>139</v>
      </c>
      <c r="E63" s="16" t="s">
        <v>112</v>
      </c>
      <c r="F63" s="15">
        <v>17897.259999999998</v>
      </c>
      <c r="G63" s="9" t="s">
        <v>19</v>
      </c>
    </row>
    <row r="64" spans="1:7" x14ac:dyDescent="0.2">
      <c r="A64" s="12">
        <v>43213</v>
      </c>
      <c r="B64" s="14" t="s">
        <v>140</v>
      </c>
      <c r="C64" s="11" t="s">
        <v>11</v>
      </c>
      <c r="D64" s="17" t="s">
        <v>141</v>
      </c>
      <c r="E64" s="16" t="s">
        <v>142</v>
      </c>
      <c r="F64" s="15">
        <v>20650</v>
      </c>
      <c r="G64" s="9" t="s">
        <v>19</v>
      </c>
    </row>
    <row r="65" spans="1:7" ht="15.75" customHeight="1" x14ac:dyDescent="0.2">
      <c r="A65" s="27">
        <v>43213</v>
      </c>
      <c r="B65" s="14" t="s">
        <v>143</v>
      </c>
      <c r="C65" s="28" t="s">
        <v>12</v>
      </c>
      <c r="D65" s="14" t="s">
        <v>144</v>
      </c>
      <c r="E65" s="28" t="s">
        <v>102</v>
      </c>
      <c r="F65" s="35">
        <v>256069.94</v>
      </c>
      <c r="G65" s="9" t="s">
        <v>19</v>
      </c>
    </row>
    <row r="66" spans="1:7" x14ac:dyDescent="0.2">
      <c r="A66" s="12">
        <v>43213</v>
      </c>
      <c r="B66" s="14" t="s">
        <v>145</v>
      </c>
      <c r="C66" s="11" t="s">
        <v>11</v>
      </c>
      <c r="D66" s="17" t="s">
        <v>128</v>
      </c>
      <c r="E66" s="16" t="s">
        <v>16</v>
      </c>
      <c r="F66" s="15">
        <v>41038.400000000001</v>
      </c>
      <c r="G66" s="9" t="s">
        <v>19</v>
      </c>
    </row>
    <row r="67" spans="1:7" ht="16.5" customHeight="1" x14ac:dyDescent="0.2">
      <c r="A67" s="12">
        <v>43214</v>
      </c>
      <c r="B67" s="14" t="s">
        <v>149</v>
      </c>
      <c r="C67" s="17" t="s">
        <v>62</v>
      </c>
      <c r="D67" s="16" t="s">
        <v>150</v>
      </c>
      <c r="E67" s="16" t="s">
        <v>151</v>
      </c>
      <c r="F67" s="15">
        <v>2983261.83</v>
      </c>
      <c r="G67" s="9" t="s">
        <v>19</v>
      </c>
    </row>
    <row r="68" spans="1:7" x14ac:dyDescent="0.2">
      <c r="A68" s="12">
        <v>43214</v>
      </c>
      <c r="B68" s="17" t="s">
        <v>152</v>
      </c>
      <c r="C68" s="17" t="s">
        <v>10</v>
      </c>
      <c r="D68" s="17" t="s">
        <v>153</v>
      </c>
      <c r="E68" s="16" t="s">
        <v>25</v>
      </c>
      <c r="F68" s="15">
        <v>18603.77</v>
      </c>
      <c r="G68" s="9" t="s">
        <v>19</v>
      </c>
    </row>
    <row r="69" spans="1:7" x14ac:dyDescent="0.2">
      <c r="A69" s="12">
        <v>43215</v>
      </c>
      <c r="B69" s="14" t="s">
        <v>157</v>
      </c>
      <c r="C69" s="11" t="s">
        <v>11</v>
      </c>
      <c r="D69" s="17" t="s">
        <v>155</v>
      </c>
      <c r="E69" s="16" t="s">
        <v>156</v>
      </c>
      <c r="F69" s="24">
        <v>32284.080000000002</v>
      </c>
      <c r="G69" s="9" t="s">
        <v>19</v>
      </c>
    </row>
    <row r="70" spans="1:7" x14ac:dyDescent="0.2">
      <c r="A70" s="12">
        <v>43215</v>
      </c>
      <c r="B70" s="14" t="s">
        <v>154</v>
      </c>
      <c r="C70" s="11" t="s">
        <v>11</v>
      </c>
      <c r="D70" s="17" t="s">
        <v>158</v>
      </c>
      <c r="E70" s="16" t="s">
        <v>14</v>
      </c>
      <c r="F70" s="15">
        <v>15999</v>
      </c>
      <c r="G70" s="9" t="s">
        <v>19</v>
      </c>
    </row>
    <row r="71" spans="1:7" x14ac:dyDescent="0.2">
      <c r="A71" s="12">
        <v>43215</v>
      </c>
      <c r="B71" s="14" t="s">
        <v>162</v>
      </c>
      <c r="C71" s="11" t="s">
        <v>11</v>
      </c>
      <c r="D71" s="17" t="s">
        <v>163</v>
      </c>
      <c r="E71" s="16" t="s">
        <v>164</v>
      </c>
      <c r="F71" s="15">
        <v>18710.080000000002</v>
      </c>
      <c r="G71" s="9" t="s">
        <v>19</v>
      </c>
    </row>
    <row r="72" spans="1:7" ht="20.25" customHeight="1" thickBot="1" x14ac:dyDescent="0.25">
      <c r="A72" s="27">
        <v>43215</v>
      </c>
      <c r="B72" s="14" t="s">
        <v>159</v>
      </c>
      <c r="C72" s="28" t="s">
        <v>12</v>
      </c>
      <c r="D72" s="14" t="s">
        <v>160</v>
      </c>
      <c r="E72" s="14" t="s">
        <v>161</v>
      </c>
      <c r="F72" s="35">
        <v>156000</v>
      </c>
      <c r="G72" s="9" t="s">
        <v>19</v>
      </c>
    </row>
    <row r="73" spans="1:7" ht="15.75" thickBot="1" x14ac:dyDescent="0.4">
      <c r="A73" s="18"/>
      <c r="B73" s="19"/>
      <c r="C73" s="19"/>
      <c r="D73" s="19"/>
      <c r="E73" s="26" t="s">
        <v>28</v>
      </c>
      <c r="F73" s="25">
        <f>SUM(F13:F72)</f>
        <v>28291295.870000001</v>
      </c>
      <c r="G73" s="20"/>
    </row>
    <row r="74" spans="1:7" x14ac:dyDescent="0.2">
      <c r="A74" s="3"/>
      <c r="B74" s="4"/>
      <c r="C74" s="4"/>
      <c r="D74" s="4"/>
      <c r="E74" s="4"/>
      <c r="F74" s="5"/>
      <c r="G74" s="4"/>
    </row>
    <row r="75" spans="1:7" x14ac:dyDescent="0.2">
      <c r="A75" s="3"/>
      <c r="B75" s="4"/>
      <c r="C75" s="4"/>
      <c r="D75" s="4"/>
      <c r="E75" s="4"/>
      <c r="F75" s="5"/>
      <c r="G75" s="4"/>
    </row>
    <row r="76" spans="1:7" x14ac:dyDescent="0.2">
      <c r="A76" s="3"/>
      <c r="B76" s="4"/>
      <c r="C76" s="4"/>
      <c r="D76" s="4"/>
      <c r="E76" s="4"/>
      <c r="F76" s="5"/>
      <c r="G76" s="4"/>
    </row>
    <row r="77" spans="1:7" x14ac:dyDescent="0.2">
      <c r="A77" s="3"/>
      <c r="B77" s="4"/>
      <c r="C77" s="4"/>
      <c r="D77" s="4"/>
      <c r="E77" s="4"/>
      <c r="F77" s="5"/>
      <c r="G77" s="4"/>
    </row>
    <row r="78" spans="1:7" ht="15" x14ac:dyDescent="0.35">
      <c r="A78" s="6"/>
      <c r="B78" s="6"/>
      <c r="C78" s="6"/>
      <c r="D78" s="7"/>
      <c r="E78" s="6"/>
      <c r="F78" s="8"/>
      <c r="G78" s="6"/>
    </row>
  </sheetData>
  <sortState ref="A14:G95">
    <sortCondition ref="A13"/>
  </sortState>
  <mergeCells count="4">
    <mergeCell ref="B7:G7"/>
    <mergeCell ref="B8:G8"/>
    <mergeCell ref="B9:G9"/>
    <mergeCell ref="B10:G10"/>
  </mergeCells>
  <pageMargins left="0.7" right="0.7" top="0.75" bottom="0.75" header="0.3" footer="0.3"/>
  <pageSetup orientation="portrait" verticalDpi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de Mayo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De Aza</dc:creator>
  <cp:lastModifiedBy>Ygnacia Perez</cp:lastModifiedBy>
  <cp:lastPrinted>2017-06-01T15:35:24Z</cp:lastPrinted>
  <dcterms:created xsi:type="dcterms:W3CDTF">2016-11-22T19:15:16Z</dcterms:created>
  <dcterms:modified xsi:type="dcterms:W3CDTF">2018-05-09T19:18:23Z</dcterms:modified>
</cp:coreProperties>
</file>