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66399803-32DF-4F0C-B040-D9EAAB5B52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tidades" sheetId="6" r:id="rId1"/>
  </sheets>
  <definedNames>
    <definedName name="_xlnm.Print_Area" localSheetId="0">Cantidades!$A$1:$AC$39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6" l="1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7" i="6"/>
  <c r="C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6" i="6"/>
</calcChain>
</file>

<file path=xl/sharedStrings.xml><?xml version="1.0" encoding="utf-8"?>
<sst xmlns="http://schemas.openxmlformats.org/spreadsheetml/2006/main" count="75" uniqueCount="51">
  <si>
    <t>Provincia</t>
  </si>
  <si>
    <t>Enero</t>
  </si>
  <si>
    <t>Febrero</t>
  </si>
  <si>
    <t>Elías Piña</t>
  </si>
  <si>
    <t>San Cristóbal</t>
  </si>
  <si>
    <t>Duarte</t>
  </si>
  <si>
    <t>La Vega</t>
  </si>
  <si>
    <t>Monseñor Nouel</t>
  </si>
  <si>
    <t>Santiago Rodríguez</t>
  </si>
  <si>
    <t>Puerto Plata</t>
  </si>
  <si>
    <t>Valverde</t>
  </si>
  <si>
    <t>Hermanas Mirabal</t>
  </si>
  <si>
    <t>El Seibo</t>
  </si>
  <si>
    <t>Samaná</t>
  </si>
  <si>
    <t>Dajabón</t>
  </si>
  <si>
    <t>La Altagracia</t>
  </si>
  <si>
    <t>La Romana</t>
  </si>
  <si>
    <t>Monte Plata</t>
  </si>
  <si>
    <t>Peravia</t>
  </si>
  <si>
    <t>Santiago</t>
  </si>
  <si>
    <t>Santo Domingo</t>
  </si>
  <si>
    <t>Marzo</t>
  </si>
  <si>
    <t>Espaillat</t>
  </si>
  <si>
    <t>Independencia</t>
  </si>
  <si>
    <t>María Trinidad Sánchez</t>
  </si>
  <si>
    <t>Monte Cristi</t>
  </si>
  <si>
    <t>Abril</t>
  </si>
  <si>
    <t>Azua</t>
  </si>
  <si>
    <t>Baoruco</t>
  </si>
  <si>
    <t>Barahona</t>
  </si>
  <si>
    <t>Hato Mayor</t>
  </si>
  <si>
    <t>San José de Ocoa</t>
  </si>
  <si>
    <t>San Juan</t>
  </si>
  <si>
    <t>San Pedro de Macorís</t>
  </si>
  <si>
    <t>Pedernales</t>
  </si>
  <si>
    <t>Mayo</t>
  </si>
  <si>
    <t>Total</t>
  </si>
  <si>
    <t xml:space="preserve"> Cantidad de Árboles</t>
  </si>
  <si>
    <t>Cantidad de Tareas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</si>
  <si>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 por Mes, según Provincia, Año 2024</t>
    </r>
  </si>
  <si>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</si>
  <si>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</si>
  <si>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</si>
  <si>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</si>
  <si>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Distrito Nacional</t>
  </si>
  <si>
    <t>Agosto</t>
  </si>
  <si>
    <t>Septiembre</t>
  </si>
  <si>
    <t>Octubre</t>
  </si>
  <si>
    <t>Noviembre</t>
  </si>
  <si>
    <t>Diciembre</t>
  </si>
  <si>
    <t>Sánchez Ramírez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</si>
</sst>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11"/>
      <color theme="1"/>
      <name val="Tahoma"/>
      <family val="2"/>
    </font>
    <font>
      <b/>
      <sz val="10"/>
      <color theme="0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right" vertical="distributed"/>
    </xf>
    <xf numFmtId="3" fontId="2" fillId="0" borderId="3" xfId="0" applyNumberFormat="1" applyFont="1" applyBorder="1" applyAlignment="1">
      <alignment horizontal="right" vertical="distributed"/>
    </xf>
    <xf numFmtId="0" fontId="1" fillId="3" borderId="5" xfId="0" applyFont="1" applyFill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right" vertical="distributed"/>
    </xf>
    <xf numFmtId="0" fontId="2" fillId="0" borderId="0" xfId="0" applyFont="1" applyAlignment="1">
      <alignment horizontal="left" indent="2"/>
    </xf>
    <xf numFmtId="0" fontId="2" fillId="0" borderId="3" xfId="0" applyFont="1" applyBorder="1" applyAlignment="1">
      <alignment horizontal="left" indent="2"/>
    </xf>
    <xf numFmtId="3" fontId="1" fillId="0" borderId="0" xfId="0" applyNumberFormat="1" applyFont="1" applyAlignment="1">
      <alignment horizontal="right" vertical="distributed"/>
    </xf>
    <xf numFmtId="0" fontId="1" fillId="3" borderId="7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indent="1"/>
    </xf>
    <xf numFmtId="0" fontId="8" fillId="0" borderId="4" xfId="0" applyFont="1" applyBorder="1" applyAlignment="1">
      <alignment horizontal="left" vertical="top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9B306F92-3C5D-45D7-A2A8-D92FDE767F35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17992</xdr:colOff>
      <xdr:row>0</xdr:row>
      <xdr:rowOff>0</xdr:rowOff>
    </xdr:from>
    <xdr:to>
      <xdr:col>2</xdr:col>
      <xdr:colOff>505672</xdr:colOff>
      <xdr:row>0</xdr:row>
      <xdr:rowOff>1513416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BBB034-EDCC-45A9-9A06-05A1C0DD9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32342" y="0"/>
          <a:ext cx="1983105" cy="15134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D341A-DA55-42C9-B9C4-038E3F2F6E0C}">
  <sheetPr>
    <pageSetUpPr fitToPage="1"/>
  </sheetPr>
  <dimension ref="A1:AC39"/>
  <sheetViews>
    <sheetView showGridLines="0" tabSelected="1" view="pageBreakPreview" zoomScaleNormal="75" zoomScaleSheetLayoutView="100" workbookViewId="0">
      <selection activeCell="B4" sqref="B4:B5"/>
    </sheetView>
  </sheetViews>
  <sheetFormatPr baseColWidth="10" defaultRowHeight="14.25" x14ac:dyDescent="0.2"/>
  <cols>
    <col min="1" max="1" width="7.7109375" style="1" customWidth="1"/>
    <col min="2" max="2" width="22.42578125" style="2" customWidth="1"/>
    <col min="3" max="4" width="12.7109375" style="2" customWidth="1"/>
    <col min="5" max="24" width="12.7109375" style="1" customWidth="1"/>
    <col min="25" max="28" width="12.5703125" style="1" customWidth="1"/>
    <col min="29" max="29" width="7.7109375" style="1" customWidth="1"/>
    <col min="30" max="16384" width="11.42578125" style="1"/>
  </cols>
  <sheetData>
    <row r="1" spans="1:29" ht="120.6" customHeight="1" x14ac:dyDescent="0.2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3" spans="1:29" ht="39" customHeight="1" thickBot="1" x14ac:dyDescent="0.25">
      <c r="B3" s="17" t="s">
        <v>39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9" ht="15.2" customHeight="1" x14ac:dyDescent="0.2">
      <c r="B4" s="14" t="s">
        <v>0</v>
      </c>
      <c r="C4" s="13" t="s">
        <v>36</v>
      </c>
      <c r="D4" s="13"/>
      <c r="E4" s="13" t="s">
        <v>1</v>
      </c>
      <c r="F4" s="13"/>
      <c r="G4" s="13" t="s">
        <v>2</v>
      </c>
      <c r="H4" s="13"/>
      <c r="I4" s="13" t="s">
        <v>21</v>
      </c>
      <c r="J4" s="13"/>
      <c r="K4" s="13" t="s">
        <v>26</v>
      </c>
      <c r="L4" s="13"/>
      <c r="M4" s="13" t="s">
        <v>35</v>
      </c>
      <c r="N4" s="13"/>
      <c r="O4" s="13" t="s">
        <v>42</v>
      </c>
      <c r="P4" s="13"/>
      <c r="Q4" s="13" t="s">
        <v>43</v>
      </c>
      <c r="R4" s="13"/>
      <c r="S4" s="13" t="s">
        <v>45</v>
      </c>
      <c r="T4" s="13"/>
      <c r="U4" s="13" t="s">
        <v>46</v>
      </c>
      <c r="V4" s="13"/>
      <c r="W4" s="13" t="s">
        <v>47</v>
      </c>
      <c r="X4" s="13"/>
      <c r="Y4" s="13" t="s">
        <v>48</v>
      </c>
      <c r="Z4" s="13"/>
      <c r="AA4" s="13" t="s">
        <v>49</v>
      </c>
      <c r="AB4" s="13"/>
    </row>
    <row r="5" spans="1:29" ht="30" customHeight="1" x14ac:dyDescent="0.2">
      <c r="B5" s="15"/>
      <c r="C5" s="5" t="s">
        <v>37</v>
      </c>
      <c r="D5" s="5" t="s">
        <v>38</v>
      </c>
      <c r="E5" s="5" t="s">
        <v>37</v>
      </c>
      <c r="F5" s="5" t="s">
        <v>38</v>
      </c>
      <c r="G5" s="5" t="s">
        <v>37</v>
      </c>
      <c r="H5" s="5" t="s">
        <v>38</v>
      </c>
      <c r="I5" s="5" t="s">
        <v>37</v>
      </c>
      <c r="J5" s="5" t="s">
        <v>38</v>
      </c>
      <c r="K5" s="5" t="s">
        <v>37</v>
      </c>
      <c r="L5" s="5" t="s">
        <v>38</v>
      </c>
      <c r="M5" s="5" t="s">
        <v>37</v>
      </c>
      <c r="N5" s="5" t="s">
        <v>38</v>
      </c>
      <c r="O5" s="5" t="s">
        <v>37</v>
      </c>
      <c r="P5" s="5" t="s">
        <v>38</v>
      </c>
      <c r="Q5" s="5" t="s">
        <v>37</v>
      </c>
      <c r="R5" s="5" t="s">
        <v>38</v>
      </c>
      <c r="S5" s="5" t="s">
        <v>37</v>
      </c>
      <c r="T5" s="5" t="s">
        <v>38</v>
      </c>
      <c r="U5" s="5" t="s">
        <v>37</v>
      </c>
      <c r="V5" s="5" t="s">
        <v>38</v>
      </c>
      <c r="W5" s="5" t="s">
        <v>37</v>
      </c>
      <c r="X5" s="5" t="s">
        <v>38</v>
      </c>
      <c r="Y5" s="5" t="s">
        <v>37</v>
      </c>
      <c r="Z5" s="5" t="s">
        <v>38</v>
      </c>
      <c r="AA5" s="10" t="s">
        <v>37</v>
      </c>
      <c r="AB5" s="10" t="s">
        <v>38</v>
      </c>
    </row>
    <row r="6" spans="1:29" ht="15" customHeight="1" x14ac:dyDescent="0.2">
      <c r="B6" s="11" t="s">
        <v>40</v>
      </c>
      <c r="C6" s="6">
        <f>E6+G6+I6+K6+M6+O6+Q6+S6+U6+W6+Y6+AA6</f>
        <v>8268523</v>
      </c>
      <c r="D6" s="6">
        <f>F6+H6+J6+L6+N6+P6+R6+T6+V6+X6+Z6+AB6</f>
        <v>163156</v>
      </c>
      <c r="E6" s="6">
        <v>148615</v>
      </c>
      <c r="F6" s="6">
        <v>2929</v>
      </c>
      <c r="G6" s="6">
        <v>168583</v>
      </c>
      <c r="H6" s="6">
        <v>3319</v>
      </c>
      <c r="I6" s="6">
        <v>127247</v>
      </c>
      <c r="J6" s="6">
        <v>2673</v>
      </c>
      <c r="K6" s="6">
        <v>1099707</v>
      </c>
      <c r="L6" s="6">
        <v>21286</v>
      </c>
      <c r="M6" s="6">
        <v>1363148</v>
      </c>
      <c r="N6" s="6">
        <v>27927</v>
      </c>
      <c r="O6" s="6">
        <v>938031</v>
      </c>
      <c r="P6" s="6">
        <v>17973</v>
      </c>
      <c r="Q6" s="6">
        <v>735483</v>
      </c>
      <c r="R6" s="6">
        <v>16483</v>
      </c>
      <c r="S6" s="6">
        <v>915508</v>
      </c>
      <c r="T6" s="6">
        <v>17192</v>
      </c>
      <c r="U6" s="6">
        <v>1022735</v>
      </c>
      <c r="V6" s="6">
        <v>18827</v>
      </c>
      <c r="W6" s="6">
        <v>1060361</v>
      </c>
      <c r="X6" s="6">
        <v>20253</v>
      </c>
      <c r="Y6" s="6">
        <v>506710</v>
      </c>
      <c r="Z6" s="6">
        <v>10596</v>
      </c>
      <c r="AA6" s="9">
        <v>182395</v>
      </c>
      <c r="AB6" s="9">
        <v>3698</v>
      </c>
    </row>
    <row r="7" spans="1:29" x14ac:dyDescent="0.2">
      <c r="B7" s="7" t="s">
        <v>27</v>
      </c>
      <c r="C7" s="3">
        <f>E7+G7+I7+K7+M7+O7+Q7+S7+U7+W7+Y7+AA7</f>
        <v>258784</v>
      </c>
      <c r="D7" s="3">
        <f>F7+H7+J7+L7+N7+P7+R7+T7+V7+X7+Z7+AB7</f>
        <v>5606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62165</v>
      </c>
      <c r="L7" s="3">
        <v>1490</v>
      </c>
      <c r="M7" s="3">
        <v>50000</v>
      </c>
      <c r="N7" s="3">
        <v>1127</v>
      </c>
      <c r="O7" s="3">
        <v>20064</v>
      </c>
      <c r="P7" s="3">
        <v>514</v>
      </c>
      <c r="Q7" s="3">
        <v>15500</v>
      </c>
      <c r="R7" s="3">
        <v>361</v>
      </c>
      <c r="S7" s="3">
        <v>15000</v>
      </c>
      <c r="T7" s="3">
        <v>216</v>
      </c>
      <c r="U7" s="3">
        <v>72095</v>
      </c>
      <c r="V7" s="3">
        <v>1465</v>
      </c>
      <c r="W7" s="3">
        <v>23160</v>
      </c>
      <c r="X7" s="3">
        <v>412</v>
      </c>
      <c r="Y7" s="3">
        <v>0</v>
      </c>
      <c r="Z7" s="3">
        <v>0</v>
      </c>
      <c r="AA7" s="3">
        <v>800</v>
      </c>
      <c r="AB7" s="3">
        <v>21</v>
      </c>
    </row>
    <row r="8" spans="1:29" x14ac:dyDescent="0.2">
      <c r="B8" s="7" t="s">
        <v>28</v>
      </c>
      <c r="C8" s="3">
        <f t="shared" ref="C8:C38" si="0">E8+G8+I8+K8+M8+O8+Q8+S8+U8+W8+Y8+AA8</f>
        <v>357343</v>
      </c>
      <c r="D8" s="3">
        <f t="shared" ref="D8:D38" si="1">F8+H8+J8+L8+N8+P8+R8+T8+V8+X8+Z8+AB8</f>
        <v>6721</v>
      </c>
      <c r="E8" s="3">
        <v>4000</v>
      </c>
      <c r="F8" s="3">
        <v>102</v>
      </c>
      <c r="G8" s="3">
        <v>2250</v>
      </c>
      <c r="H8" s="3">
        <v>55</v>
      </c>
      <c r="I8" s="3">
        <v>100</v>
      </c>
      <c r="J8" s="3">
        <v>2</v>
      </c>
      <c r="K8" s="3">
        <v>75840</v>
      </c>
      <c r="L8" s="3">
        <v>1282</v>
      </c>
      <c r="M8" s="3">
        <v>41802</v>
      </c>
      <c r="N8" s="3">
        <v>813</v>
      </c>
      <c r="O8" s="3">
        <v>31250</v>
      </c>
      <c r="P8" s="3">
        <v>628</v>
      </c>
      <c r="Q8" s="3">
        <v>56365</v>
      </c>
      <c r="R8" s="3">
        <v>1061</v>
      </c>
      <c r="S8" s="3">
        <v>34337</v>
      </c>
      <c r="T8" s="3">
        <v>729</v>
      </c>
      <c r="U8" s="3">
        <v>16660</v>
      </c>
      <c r="V8" s="3">
        <v>241</v>
      </c>
      <c r="W8" s="3">
        <v>51599</v>
      </c>
      <c r="X8" s="3">
        <v>987</v>
      </c>
      <c r="Y8" s="3">
        <v>36360</v>
      </c>
      <c r="Z8" s="3">
        <v>647</v>
      </c>
      <c r="AA8" s="3">
        <v>6780</v>
      </c>
      <c r="AB8" s="3">
        <v>174</v>
      </c>
    </row>
    <row r="9" spans="1:29" x14ac:dyDescent="0.2">
      <c r="B9" s="7" t="s">
        <v>29</v>
      </c>
      <c r="C9" s="3">
        <f t="shared" si="0"/>
        <v>153110</v>
      </c>
      <c r="D9" s="3">
        <f t="shared" si="1"/>
        <v>4271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19000</v>
      </c>
      <c r="L9" s="3">
        <v>450</v>
      </c>
      <c r="M9" s="3">
        <v>33150</v>
      </c>
      <c r="N9" s="3">
        <v>692</v>
      </c>
      <c r="O9" s="3">
        <v>5400</v>
      </c>
      <c r="P9" s="3">
        <v>110</v>
      </c>
      <c r="Q9" s="3">
        <v>23910</v>
      </c>
      <c r="R9" s="3">
        <v>1507</v>
      </c>
      <c r="S9" s="3">
        <v>8050</v>
      </c>
      <c r="T9" s="3">
        <v>205</v>
      </c>
      <c r="U9" s="3">
        <v>34800</v>
      </c>
      <c r="V9" s="3">
        <v>718</v>
      </c>
      <c r="W9" s="3">
        <v>21800</v>
      </c>
      <c r="X9" s="3">
        <v>444</v>
      </c>
      <c r="Y9" s="3">
        <v>7000</v>
      </c>
      <c r="Z9" s="3">
        <v>145</v>
      </c>
      <c r="AA9" s="3">
        <v>0</v>
      </c>
      <c r="AB9" s="3">
        <v>0</v>
      </c>
    </row>
    <row r="10" spans="1:29" x14ac:dyDescent="0.2">
      <c r="B10" s="7" t="s">
        <v>14</v>
      </c>
      <c r="C10" s="3">
        <f t="shared" si="0"/>
        <v>2421752</v>
      </c>
      <c r="D10" s="3">
        <f t="shared" si="1"/>
        <v>41712.5</v>
      </c>
      <c r="E10" s="3">
        <v>0</v>
      </c>
      <c r="F10" s="3">
        <v>0</v>
      </c>
      <c r="G10" s="3">
        <v>60000</v>
      </c>
      <c r="H10" s="3">
        <v>860</v>
      </c>
      <c r="I10" s="3">
        <v>4100</v>
      </c>
      <c r="J10" s="3">
        <v>104</v>
      </c>
      <c r="K10" s="3">
        <v>122484</v>
      </c>
      <c r="L10" s="3">
        <v>2209</v>
      </c>
      <c r="M10" s="3">
        <v>467289</v>
      </c>
      <c r="N10" s="3">
        <v>8224</v>
      </c>
      <c r="O10" s="3">
        <v>305370</v>
      </c>
      <c r="P10" s="3">
        <v>5070</v>
      </c>
      <c r="Q10" s="3">
        <v>220504</v>
      </c>
      <c r="R10" s="3">
        <v>3610</v>
      </c>
      <c r="S10" s="3">
        <v>338951</v>
      </c>
      <c r="T10" s="3">
        <v>5544</v>
      </c>
      <c r="U10" s="3">
        <v>402860</v>
      </c>
      <c r="V10" s="3">
        <v>6687</v>
      </c>
      <c r="W10" s="3">
        <v>323883</v>
      </c>
      <c r="X10" s="3">
        <v>5518</v>
      </c>
      <c r="Y10" s="3">
        <v>152721</v>
      </c>
      <c r="Z10" s="3">
        <v>3486</v>
      </c>
      <c r="AA10" s="3">
        <v>23590</v>
      </c>
      <c r="AB10" s="3">
        <v>400.5</v>
      </c>
    </row>
    <row r="11" spans="1:29" x14ac:dyDescent="0.2">
      <c r="B11" s="7" t="s">
        <v>44</v>
      </c>
      <c r="C11" s="3">
        <f t="shared" si="0"/>
        <v>8000</v>
      </c>
      <c r="D11" s="3">
        <f t="shared" si="1"/>
        <v>139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8000</v>
      </c>
      <c r="T11" s="3">
        <v>139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</row>
    <row r="12" spans="1:29" x14ac:dyDescent="0.2">
      <c r="B12" s="7" t="s">
        <v>5</v>
      </c>
      <c r="C12" s="3">
        <f t="shared" si="0"/>
        <v>374370</v>
      </c>
      <c r="D12" s="3">
        <f t="shared" si="1"/>
        <v>6438</v>
      </c>
      <c r="E12" s="3">
        <v>21600</v>
      </c>
      <c r="F12" s="3">
        <v>365</v>
      </c>
      <c r="G12" s="3">
        <v>7500</v>
      </c>
      <c r="H12" s="3">
        <v>191</v>
      </c>
      <c r="I12" s="3">
        <v>31500</v>
      </c>
      <c r="J12" s="3">
        <v>514</v>
      </c>
      <c r="K12" s="3">
        <v>67400</v>
      </c>
      <c r="L12" s="3">
        <v>1052</v>
      </c>
      <c r="M12" s="3">
        <v>30400</v>
      </c>
      <c r="N12" s="3">
        <v>551</v>
      </c>
      <c r="O12" s="3">
        <v>40700</v>
      </c>
      <c r="P12" s="3">
        <v>613</v>
      </c>
      <c r="Q12" s="3">
        <v>23500</v>
      </c>
      <c r="R12" s="3">
        <v>347</v>
      </c>
      <c r="S12" s="3">
        <v>46700</v>
      </c>
      <c r="T12" s="3">
        <v>809</v>
      </c>
      <c r="U12" s="3">
        <v>29000</v>
      </c>
      <c r="V12" s="3">
        <v>470</v>
      </c>
      <c r="W12" s="3">
        <v>36170</v>
      </c>
      <c r="X12" s="3">
        <v>796</v>
      </c>
      <c r="Y12" s="3">
        <v>13900</v>
      </c>
      <c r="Z12" s="3">
        <v>308</v>
      </c>
      <c r="AA12" s="3">
        <v>26000</v>
      </c>
      <c r="AB12" s="3">
        <v>422</v>
      </c>
    </row>
    <row r="13" spans="1:29" x14ac:dyDescent="0.2">
      <c r="B13" s="7" t="s">
        <v>12</v>
      </c>
      <c r="C13" s="3">
        <f t="shared" si="0"/>
        <v>191700</v>
      </c>
      <c r="D13" s="3">
        <f t="shared" si="1"/>
        <v>5534</v>
      </c>
      <c r="E13" s="3">
        <v>1000</v>
      </c>
      <c r="F13" s="3">
        <v>57</v>
      </c>
      <c r="G13" s="3">
        <v>0</v>
      </c>
      <c r="H13" s="3">
        <v>0</v>
      </c>
      <c r="I13" s="3">
        <v>6000</v>
      </c>
      <c r="J13" s="3">
        <v>153</v>
      </c>
      <c r="K13" s="3">
        <v>20200</v>
      </c>
      <c r="L13" s="3">
        <v>620</v>
      </c>
      <c r="M13" s="3">
        <v>51700</v>
      </c>
      <c r="N13" s="3">
        <v>1712</v>
      </c>
      <c r="O13" s="3">
        <v>15800</v>
      </c>
      <c r="P13" s="3">
        <v>446</v>
      </c>
      <c r="Q13" s="3">
        <v>20500</v>
      </c>
      <c r="R13" s="3">
        <v>542</v>
      </c>
      <c r="S13" s="3">
        <v>14500</v>
      </c>
      <c r="T13" s="3">
        <v>464</v>
      </c>
      <c r="U13" s="3">
        <v>9000</v>
      </c>
      <c r="V13" s="3">
        <v>212</v>
      </c>
      <c r="W13" s="3">
        <v>11100</v>
      </c>
      <c r="X13" s="3">
        <v>301</v>
      </c>
      <c r="Y13" s="3">
        <v>1000</v>
      </c>
      <c r="Z13" s="3">
        <v>20</v>
      </c>
      <c r="AA13" s="3">
        <v>40900</v>
      </c>
      <c r="AB13" s="3">
        <v>1007</v>
      </c>
    </row>
    <row r="14" spans="1:29" x14ac:dyDescent="0.2">
      <c r="B14" s="7" t="s">
        <v>3</v>
      </c>
      <c r="C14" s="3">
        <f t="shared" si="0"/>
        <v>612235</v>
      </c>
      <c r="D14" s="3">
        <f t="shared" si="1"/>
        <v>11786</v>
      </c>
      <c r="E14" s="3">
        <v>19500</v>
      </c>
      <c r="F14" s="3">
        <v>484</v>
      </c>
      <c r="G14" s="3">
        <v>0</v>
      </c>
      <c r="H14" s="3">
        <v>0</v>
      </c>
      <c r="I14" s="3">
        <v>0</v>
      </c>
      <c r="J14" s="3">
        <v>0</v>
      </c>
      <c r="K14" s="3">
        <v>147400</v>
      </c>
      <c r="L14" s="3">
        <v>2496</v>
      </c>
      <c r="M14" s="3">
        <v>67725</v>
      </c>
      <c r="N14" s="3">
        <v>1517</v>
      </c>
      <c r="O14" s="3">
        <v>82860</v>
      </c>
      <c r="P14" s="3">
        <v>1527</v>
      </c>
      <c r="Q14" s="3">
        <v>56525</v>
      </c>
      <c r="R14" s="3">
        <v>1544</v>
      </c>
      <c r="S14" s="3">
        <v>63725</v>
      </c>
      <c r="T14" s="3">
        <v>1064</v>
      </c>
      <c r="U14" s="3">
        <v>67025</v>
      </c>
      <c r="V14" s="3">
        <v>992</v>
      </c>
      <c r="W14" s="3">
        <v>60575</v>
      </c>
      <c r="X14" s="3">
        <v>1212</v>
      </c>
      <c r="Y14" s="3">
        <v>46900</v>
      </c>
      <c r="Z14" s="3">
        <v>950</v>
      </c>
      <c r="AA14" s="3">
        <v>0</v>
      </c>
      <c r="AB14" s="3">
        <v>0</v>
      </c>
    </row>
    <row r="15" spans="1:29" x14ac:dyDescent="0.2">
      <c r="B15" s="7" t="s">
        <v>22</v>
      </c>
      <c r="C15" s="3">
        <f t="shared" si="0"/>
        <v>42550</v>
      </c>
      <c r="D15" s="3">
        <f t="shared" si="1"/>
        <v>883</v>
      </c>
      <c r="E15" s="3">
        <v>0</v>
      </c>
      <c r="F15" s="3">
        <v>0</v>
      </c>
      <c r="G15" s="3">
        <v>0</v>
      </c>
      <c r="H15" s="3">
        <v>0</v>
      </c>
      <c r="I15" s="3">
        <v>800</v>
      </c>
      <c r="J15" s="3">
        <v>15</v>
      </c>
      <c r="K15" s="3">
        <v>5000</v>
      </c>
      <c r="L15" s="3">
        <v>84</v>
      </c>
      <c r="M15" s="3">
        <v>2000</v>
      </c>
      <c r="N15" s="3">
        <v>29</v>
      </c>
      <c r="O15" s="3">
        <v>7450</v>
      </c>
      <c r="P15" s="3">
        <v>185</v>
      </c>
      <c r="Q15" s="3">
        <v>1200</v>
      </c>
      <c r="R15" s="3">
        <v>23</v>
      </c>
      <c r="S15" s="3">
        <v>10200</v>
      </c>
      <c r="T15" s="3">
        <v>221</v>
      </c>
      <c r="U15" s="3">
        <v>0</v>
      </c>
      <c r="V15" s="3">
        <v>0</v>
      </c>
      <c r="W15" s="3">
        <v>13200</v>
      </c>
      <c r="X15" s="3">
        <v>278</v>
      </c>
      <c r="Y15" s="3">
        <v>700</v>
      </c>
      <c r="Z15" s="3">
        <v>19</v>
      </c>
      <c r="AA15" s="3">
        <v>2000</v>
      </c>
      <c r="AB15" s="3">
        <v>29</v>
      </c>
    </row>
    <row r="16" spans="1:29" x14ac:dyDescent="0.2">
      <c r="B16" s="7" t="s">
        <v>30</v>
      </c>
      <c r="C16" s="3">
        <f t="shared" si="0"/>
        <v>36800</v>
      </c>
      <c r="D16" s="3">
        <f t="shared" si="1"/>
        <v>913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7000</v>
      </c>
      <c r="L16" s="3">
        <v>178</v>
      </c>
      <c r="M16" s="3">
        <v>7000</v>
      </c>
      <c r="N16" s="3">
        <v>177</v>
      </c>
      <c r="O16" s="3">
        <v>7000</v>
      </c>
      <c r="P16" s="3">
        <v>178</v>
      </c>
      <c r="Q16" s="3">
        <v>0</v>
      </c>
      <c r="R16" s="3">
        <v>0</v>
      </c>
      <c r="S16" s="3">
        <v>7500</v>
      </c>
      <c r="T16" s="3">
        <v>179</v>
      </c>
      <c r="U16" s="3">
        <v>0</v>
      </c>
      <c r="V16" s="3">
        <v>0</v>
      </c>
      <c r="W16" s="3">
        <v>7000</v>
      </c>
      <c r="X16" s="3">
        <v>183</v>
      </c>
      <c r="Y16" s="3">
        <v>1300</v>
      </c>
      <c r="Z16" s="3">
        <v>18</v>
      </c>
      <c r="AA16" s="3">
        <v>0</v>
      </c>
      <c r="AB16" s="3">
        <v>0</v>
      </c>
    </row>
    <row r="17" spans="2:28" x14ac:dyDescent="0.2">
      <c r="B17" s="7" t="s">
        <v>11</v>
      </c>
      <c r="C17" s="3">
        <f t="shared" si="0"/>
        <v>31870</v>
      </c>
      <c r="D17" s="3">
        <f t="shared" si="1"/>
        <v>665</v>
      </c>
      <c r="E17" s="3">
        <v>1000</v>
      </c>
      <c r="F17" s="3">
        <v>25</v>
      </c>
      <c r="G17" s="3">
        <v>3500</v>
      </c>
      <c r="H17" s="3">
        <v>89</v>
      </c>
      <c r="I17" s="3">
        <v>7000</v>
      </c>
      <c r="J17" s="3">
        <v>100</v>
      </c>
      <c r="K17" s="3">
        <v>0</v>
      </c>
      <c r="L17" s="3">
        <v>0</v>
      </c>
      <c r="M17" s="3">
        <v>7000</v>
      </c>
      <c r="N17" s="3">
        <v>178</v>
      </c>
      <c r="O17" s="3">
        <v>0</v>
      </c>
      <c r="P17" s="3">
        <v>0</v>
      </c>
      <c r="Q17" s="3">
        <v>2070</v>
      </c>
      <c r="R17" s="3">
        <v>52</v>
      </c>
      <c r="S17" s="3">
        <v>0</v>
      </c>
      <c r="T17" s="3">
        <v>0</v>
      </c>
      <c r="U17" s="3">
        <v>7000</v>
      </c>
      <c r="V17" s="3">
        <v>145</v>
      </c>
      <c r="W17" s="3">
        <v>1100</v>
      </c>
      <c r="X17" s="3">
        <v>28</v>
      </c>
      <c r="Y17" s="3">
        <v>0</v>
      </c>
      <c r="Z17" s="3">
        <v>0</v>
      </c>
      <c r="AA17" s="3">
        <v>3200</v>
      </c>
      <c r="AB17" s="3">
        <v>48</v>
      </c>
    </row>
    <row r="18" spans="2:28" x14ac:dyDescent="0.2">
      <c r="B18" s="7" t="s">
        <v>23</v>
      </c>
      <c r="C18" s="3">
        <f t="shared" si="0"/>
        <v>655510</v>
      </c>
      <c r="D18" s="3">
        <f t="shared" si="1"/>
        <v>13477</v>
      </c>
      <c r="E18" s="3">
        <v>0</v>
      </c>
      <c r="F18" s="3">
        <v>0</v>
      </c>
      <c r="G18" s="3">
        <v>0</v>
      </c>
      <c r="H18" s="3">
        <v>0</v>
      </c>
      <c r="I18" s="3">
        <v>500</v>
      </c>
      <c r="J18" s="3">
        <v>12</v>
      </c>
      <c r="K18" s="3">
        <v>114620</v>
      </c>
      <c r="L18" s="3">
        <v>2371</v>
      </c>
      <c r="M18" s="3">
        <v>117359</v>
      </c>
      <c r="N18" s="3">
        <v>2619</v>
      </c>
      <c r="O18" s="3">
        <v>102650</v>
      </c>
      <c r="P18" s="3">
        <v>2105</v>
      </c>
      <c r="Q18" s="3">
        <v>35969</v>
      </c>
      <c r="R18" s="3">
        <v>894</v>
      </c>
      <c r="S18" s="3">
        <v>105836</v>
      </c>
      <c r="T18" s="3">
        <v>2034</v>
      </c>
      <c r="U18" s="3">
        <v>51700</v>
      </c>
      <c r="V18" s="3">
        <v>815</v>
      </c>
      <c r="W18" s="3">
        <v>93340</v>
      </c>
      <c r="X18" s="3">
        <v>1920</v>
      </c>
      <c r="Y18" s="3">
        <v>33536</v>
      </c>
      <c r="Z18" s="3">
        <v>707</v>
      </c>
      <c r="AA18" s="3">
        <v>0</v>
      </c>
      <c r="AB18" s="3">
        <v>0</v>
      </c>
    </row>
    <row r="19" spans="2:28" x14ac:dyDescent="0.2">
      <c r="B19" s="7" t="s">
        <v>15</v>
      </c>
      <c r="C19" s="3">
        <f t="shared" si="0"/>
        <v>29800</v>
      </c>
      <c r="D19" s="3">
        <f t="shared" si="1"/>
        <v>931</v>
      </c>
      <c r="E19" s="3">
        <v>0</v>
      </c>
      <c r="F19" s="3">
        <v>0</v>
      </c>
      <c r="G19" s="3">
        <v>700</v>
      </c>
      <c r="H19" s="3">
        <v>19</v>
      </c>
      <c r="I19" s="3">
        <v>2000</v>
      </c>
      <c r="J19" s="3">
        <v>52</v>
      </c>
      <c r="K19" s="3">
        <v>2200</v>
      </c>
      <c r="L19" s="3">
        <v>54</v>
      </c>
      <c r="M19" s="3">
        <v>800</v>
      </c>
      <c r="N19" s="3">
        <v>35</v>
      </c>
      <c r="O19" s="3">
        <v>0</v>
      </c>
      <c r="P19" s="3">
        <v>0</v>
      </c>
      <c r="Q19" s="3">
        <v>4000</v>
      </c>
      <c r="R19" s="3">
        <v>113</v>
      </c>
      <c r="S19" s="3">
        <v>6800</v>
      </c>
      <c r="T19" s="3">
        <v>165</v>
      </c>
      <c r="U19" s="3">
        <v>8500</v>
      </c>
      <c r="V19" s="3">
        <v>381</v>
      </c>
      <c r="W19" s="3">
        <v>1800</v>
      </c>
      <c r="X19" s="3">
        <v>42</v>
      </c>
      <c r="Y19" s="3">
        <v>0</v>
      </c>
      <c r="Z19" s="3">
        <v>0</v>
      </c>
      <c r="AA19" s="3">
        <v>3000</v>
      </c>
      <c r="AB19" s="3">
        <v>70</v>
      </c>
    </row>
    <row r="20" spans="2:28" x14ac:dyDescent="0.2">
      <c r="B20" s="7" t="s">
        <v>16</v>
      </c>
      <c r="C20" s="3">
        <f t="shared" si="0"/>
        <v>20700</v>
      </c>
      <c r="D20" s="3">
        <f t="shared" si="1"/>
        <v>623</v>
      </c>
      <c r="E20" s="3">
        <v>0</v>
      </c>
      <c r="F20" s="3">
        <v>0</v>
      </c>
      <c r="G20" s="3">
        <v>900</v>
      </c>
      <c r="H20" s="3">
        <v>23</v>
      </c>
      <c r="I20" s="3">
        <v>0</v>
      </c>
      <c r="J20" s="3">
        <v>0</v>
      </c>
      <c r="K20" s="3">
        <v>10000</v>
      </c>
      <c r="L20" s="3">
        <v>370</v>
      </c>
      <c r="M20" s="3">
        <v>1100</v>
      </c>
      <c r="N20" s="3">
        <v>26</v>
      </c>
      <c r="O20" s="3">
        <v>300</v>
      </c>
      <c r="P20" s="3">
        <v>8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1400</v>
      </c>
      <c r="X20" s="3">
        <v>36</v>
      </c>
      <c r="Y20" s="3">
        <v>7000</v>
      </c>
      <c r="Z20" s="3">
        <v>160</v>
      </c>
      <c r="AA20" s="3">
        <v>0</v>
      </c>
      <c r="AB20" s="3">
        <v>0</v>
      </c>
    </row>
    <row r="21" spans="2:28" x14ac:dyDescent="0.2">
      <c r="B21" s="7" t="s">
        <v>6</v>
      </c>
      <c r="C21" s="3">
        <f t="shared" si="0"/>
        <v>357740</v>
      </c>
      <c r="D21" s="3">
        <f t="shared" si="1"/>
        <v>6919</v>
      </c>
      <c r="E21" s="3">
        <v>23350</v>
      </c>
      <c r="F21" s="3">
        <v>368</v>
      </c>
      <c r="G21" s="3">
        <v>4200</v>
      </c>
      <c r="H21" s="3">
        <v>98</v>
      </c>
      <c r="I21" s="3">
        <v>6825</v>
      </c>
      <c r="J21" s="3">
        <v>138</v>
      </c>
      <c r="K21" s="3">
        <v>32600</v>
      </c>
      <c r="L21" s="3">
        <v>672</v>
      </c>
      <c r="M21" s="3">
        <v>38200</v>
      </c>
      <c r="N21" s="3">
        <v>742</v>
      </c>
      <c r="O21" s="3">
        <v>19215</v>
      </c>
      <c r="P21" s="3">
        <v>391</v>
      </c>
      <c r="Q21" s="3">
        <v>36770</v>
      </c>
      <c r="R21" s="3">
        <v>718</v>
      </c>
      <c r="S21" s="3">
        <v>41995</v>
      </c>
      <c r="T21" s="3">
        <v>776</v>
      </c>
      <c r="U21" s="3">
        <v>46485</v>
      </c>
      <c r="V21" s="3">
        <v>873</v>
      </c>
      <c r="W21" s="3">
        <v>54775</v>
      </c>
      <c r="X21" s="3">
        <v>1043</v>
      </c>
      <c r="Y21" s="3">
        <v>38800</v>
      </c>
      <c r="Z21" s="3">
        <v>822</v>
      </c>
      <c r="AA21" s="3">
        <v>14525</v>
      </c>
      <c r="AB21" s="3">
        <v>278</v>
      </c>
    </row>
    <row r="22" spans="2:28" x14ac:dyDescent="0.2">
      <c r="B22" s="7" t="s">
        <v>24</v>
      </c>
      <c r="C22" s="3">
        <f t="shared" si="0"/>
        <v>7800</v>
      </c>
      <c r="D22" s="3">
        <f t="shared" si="1"/>
        <v>174</v>
      </c>
      <c r="E22" s="3">
        <v>0</v>
      </c>
      <c r="F22" s="3">
        <v>0</v>
      </c>
      <c r="G22" s="3">
        <v>0</v>
      </c>
      <c r="H22" s="3">
        <v>0</v>
      </c>
      <c r="I22" s="3">
        <v>1900</v>
      </c>
      <c r="J22" s="3">
        <v>39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2400</v>
      </c>
      <c r="R22" s="3">
        <v>56</v>
      </c>
      <c r="S22" s="3">
        <v>3500</v>
      </c>
      <c r="T22" s="3">
        <v>79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  <row r="23" spans="2:28" x14ac:dyDescent="0.2">
      <c r="B23" s="7" t="s">
        <v>7</v>
      </c>
      <c r="C23" s="3">
        <f t="shared" si="0"/>
        <v>347912</v>
      </c>
      <c r="D23" s="3">
        <f t="shared" si="1"/>
        <v>6869</v>
      </c>
      <c r="E23" s="3">
        <v>20000</v>
      </c>
      <c r="F23" s="3">
        <v>286</v>
      </c>
      <c r="G23" s="3">
        <v>41700</v>
      </c>
      <c r="H23" s="3">
        <v>675</v>
      </c>
      <c r="I23" s="3">
        <v>9600</v>
      </c>
      <c r="J23" s="3">
        <v>259</v>
      </c>
      <c r="K23" s="3">
        <v>45950</v>
      </c>
      <c r="L23" s="3">
        <v>983</v>
      </c>
      <c r="M23" s="3">
        <v>8650</v>
      </c>
      <c r="N23" s="3">
        <v>147</v>
      </c>
      <c r="O23" s="3">
        <v>28600</v>
      </c>
      <c r="P23" s="3">
        <v>671</v>
      </c>
      <c r="Q23" s="3">
        <v>9000</v>
      </c>
      <c r="R23" s="3">
        <v>228</v>
      </c>
      <c r="S23" s="3">
        <v>52702</v>
      </c>
      <c r="T23" s="3">
        <v>1145</v>
      </c>
      <c r="U23" s="3">
        <v>50135</v>
      </c>
      <c r="V23" s="3">
        <v>949</v>
      </c>
      <c r="W23" s="3">
        <v>53900</v>
      </c>
      <c r="X23" s="3">
        <v>896</v>
      </c>
      <c r="Y23" s="3">
        <v>20675</v>
      </c>
      <c r="Z23" s="3">
        <v>530</v>
      </c>
      <c r="AA23" s="3">
        <v>7000</v>
      </c>
      <c r="AB23" s="3">
        <v>100</v>
      </c>
    </row>
    <row r="24" spans="2:28" x14ac:dyDescent="0.2">
      <c r="B24" s="7" t="s">
        <v>25</v>
      </c>
      <c r="C24" s="3">
        <f t="shared" si="0"/>
        <v>56337</v>
      </c>
      <c r="D24" s="3">
        <f t="shared" si="1"/>
        <v>1391</v>
      </c>
      <c r="E24" s="3">
        <v>0</v>
      </c>
      <c r="F24" s="3">
        <v>0</v>
      </c>
      <c r="G24" s="3">
        <v>0</v>
      </c>
      <c r="H24" s="3">
        <v>0</v>
      </c>
      <c r="I24" s="3">
        <v>350</v>
      </c>
      <c r="J24" s="3">
        <v>9</v>
      </c>
      <c r="K24" s="3">
        <v>0</v>
      </c>
      <c r="L24" s="3">
        <v>0</v>
      </c>
      <c r="M24" s="3">
        <v>29150</v>
      </c>
      <c r="N24" s="3">
        <v>673</v>
      </c>
      <c r="O24" s="3">
        <v>2000</v>
      </c>
      <c r="P24" s="3">
        <v>51</v>
      </c>
      <c r="Q24" s="3">
        <v>11500</v>
      </c>
      <c r="R24" s="3">
        <v>299</v>
      </c>
      <c r="S24" s="3">
        <v>9237</v>
      </c>
      <c r="T24" s="3">
        <v>260</v>
      </c>
      <c r="U24" s="3">
        <v>0</v>
      </c>
      <c r="V24" s="3">
        <v>0</v>
      </c>
      <c r="W24" s="3">
        <v>1300</v>
      </c>
      <c r="X24" s="3">
        <v>33</v>
      </c>
      <c r="Y24" s="3">
        <v>2800</v>
      </c>
      <c r="Z24" s="3">
        <v>66</v>
      </c>
      <c r="AA24" s="3">
        <v>0</v>
      </c>
      <c r="AB24" s="3">
        <v>0</v>
      </c>
    </row>
    <row r="25" spans="2:28" x14ac:dyDescent="0.2">
      <c r="B25" s="7" t="s">
        <v>17</v>
      </c>
      <c r="C25" s="3">
        <f t="shared" si="0"/>
        <v>186435</v>
      </c>
      <c r="D25" s="3">
        <f t="shared" si="1"/>
        <v>4333</v>
      </c>
      <c r="E25" s="3">
        <v>0</v>
      </c>
      <c r="F25" s="3">
        <v>0</v>
      </c>
      <c r="G25" s="3">
        <v>600</v>
      </c>
      <c r="H25" s="3">
        <v>18</v>
      </c>
      <c r="I25" s="3">
        <v>0</v>
      </c>
      <c r="J25" s="3">
        <v>0</v>
      </c>
      <c r="K25" s="3">
        <v>37775</v>
      </c>
      <c r="L25" s="3">
        <v>783</v>
      </c>
      <c r="M25" s="3">
        <v>15500</v>
      </c>
      <c r="N25" s="3">
        <v>390</v>
      </c>
      <c r="O25" s="3">
        <v>28100</v>
      </c>
      <c r="P25" s="3">
        <v>671</v>
      </c>
      <c r="Q25" s="3">
        <v>46500</v>
      </c>
      <c r="R25" s="3">
        <v>1081</v>
      </c>
      <c r="S25" s="3">
        <v>10300</v>
      </c>
      <c r="T25" s="3">
        <v>251</v>
      </c>
      <c r="U25" s="3">
        <v>20260</v>
      </c>
      <c r="V25" s="3">
        <v>527</v>
      </c>
      <c r="W25" s="3">
        <v>9700</v>
      </c>
      <c r="X25" s="3">
        <v>192</v>
      </c>
      <c r="Y25" s="3">
        <v>9000</v>
      </c>
      <c r="Z25" s="3">
        <v>204</v>
      </c>
      <c r="AA25" s="3">
        <v>8700</v>
      </c>
      <c r="AB25" s="3">
        <v>216</v>
      </c>
    </row>
    <row r="26" spans="2:28" x14ac:dyDescent="0.2">
      <c r="B26" s="7" t="s">
        <v>34</v>
      </c>
      <c r="C26" s="3">
        <f t="shared" si="0"/>
        <v>14700</v>
      </c>
      <c r="D26" s="3">
        <f t="shared" si="1"/>
        <v>314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5000</v>
      </c>
      <c r="N26" s="3">
        <v>72</v>
      </c>
      <c r="O26" s="3">
        <v>1400</v>
      </c>
      <c r="P26" s="3">
        <v>32</v>
      </c>
      <c r="Q26" s="3">
        <v>0</v>
      </c>
      <c r="R26" s="3">
        <v>0</v>
      </c>
      <c r="S26" s="3">
        <v>0</v>
      </c>
      <c r="T26" s="3">
        <v>0</v>
      </c>
      <c r="U26" s="3">
        <v>3300</v>
      </c>
      <c r="V26" s="3">
        <v>83</v>
      </c>
      <c r="W26" s="3">
        <v>5000</v>
      </c>
      <c r="X26" s="3">
        <v>127</v>
      </c>
      <c r="Y26" s="3">
        <v>0</v>
      </c>
      <c r="Z26" s="3">
        <v>0</v>
      </c>
      <c r="AA26" s="3">
        <v>0</v>
      </c>
      <c r="AB26" s="3">
        <v>0</v>
      </c>
    </row>
    <row r="27" spans="2:28" x14ac:dyDescent="0.2">
      <c r="B27" s="7" t="s">
        <v>18</v>
      </c>
      <c r="C27" s="3">
        <f t="shared" si="0"/>
        <v>20655</v>
      </c>
      <c r="D27" s="3">
        <f t="shared" si="1"/>
        <v>587</v>
      </c>
      <c r="E27" s="3">
        <v>0</v>
      </c>
      <c r="F27" s="3">
        <v>0</v>
      </c>
      <c r="G27" s="3">
        <v>2230</v>
      </c>
      <c r="H27" s="3">
        <v>68</v>
      </c>
      <c r="I27" s="3">
        <v>0</v>
      </c>
      <c r="J27" s="3">
        <v>0</v>
      </c>
      <c r="K27" s="3">
        <v>145</v>
      </c>
      <c r="L27" s="3">
        <v>3</v>
      </c>
      <c r="M27" s="3">
        <v>1700</v>
      </c>
      <c r="N27" s="3">
        <v>42</v>
      </c>
      <c r="O27" s="3">
        <v>3150</v>
      </c>
      <c r="P27" s="3">
        <v>96</v>
      </c>
      <c r="Q27" s="3">
        <v>4130</v>
      </c>
      <c r="R27" s="3">
        <v>124</v>
      </c>
      <c r="S27" s="3">
        <v>2150</v>
      </c>
      <c r="T27" s="3">
        <v>65</v>
      </c>
      <c r="U27" s="3">
        <v>5900</v>
      </c>
      <c r="V27" s="3">
        <v>157</v>
      </c>
      <c r="W27" s="3">
        <v>0</v>
      </c>
      <c r="X27" s="3">
        <v>0</v>
      </c>
      <c r="Y27" s="3">
        <v>1050</v>
      </c>
      <c r="Z27" s="3">
        <v>27</v>
      </c>
      <c r="AA27" s="3">
        <v>200</v>
      </c>
      <c r="AB27" s="3">
        <v>5</v>
      </c>
    </row>
    <row r="28" spans="2:28" x14ac:dyDescent="0.2">
      <c r="B28" s="7" t="s">
        <v>9</v>
      </c>
      <c r="C28" s="3">
        <f t="shared" si="0"/>
        <v>75200</v>
      </c>
      <c r="D28" s="3">
        <f t="shared" si="1"/>
        <v>1924</v>
      </c>
      <c r="E28" s="3">
        <v>22000</v>
      </c>
      <c r="F28" s="3">
        <v>606</v>
      </c>
      <c r="G28" s="3">
        <v>0</v>
      </c>
      <c r="H28" s="3">
        <v>0</v>
      </c>
      <c r="I28" s="3">
        <v>9500</v>
      </c>
      <c r="J28" s="3">
        <v>229</v>
      </c>
      <c r="K28" s="3">
        <v>15000</v>
      </c>
      <c r="L28" s="3">
        <v>387</v>
      </c>
      <c r="M28" s="3">
        <v>8300</v>
      </c>
      <c r="N28" s="3">
        <v>211</v>
      </c>
      <c r="O28" s="3">
        <v>7400</v>
      </c>
      <c r="P28" s="3">
        <v>166</v>
      </c>
      <c r="Q28" s="3">
        <v>2100</v>
      </c>
      <c r="R28" s="3">
        <v>53</v>
      </c>
      <c r="S28" s="3">
        <v>1000</v>
      </c>
      <c r="T28" s="3">
        <v>14</v>
      </c>
      <c r="U28" s="3">
        <v>0</v>
      </c>
      <c r="V28" s="3">
        <v>0</v>
      </c>
      <c r="W28" s="3">
        <v>7600</v>
      </c>
      <c r="X28" s="3">
        <v>204</v>
      </c>
      <c r="Y28" s="3">
        <v>0</v>
      </c>
      <c r="Z28" s="3">
        <v>0</v>
      </c>
      <c r="AA28" s="3">
        <v>2300</v>
      </c>
      <c r="AB28" s="3">
        <v>54</v>
      </c>
    </row>
    <row r="29" spans="2:28" x14ac:dyDescent="0.2">
      <c r="B29" s="7" t="s">
        <v>13</v>
      </c>
      <c r="C29" s="3">
        <f t="shared" si="0"/>
        <v>69100</v>
      </c>
      <c r="D29" s="3">
        <f t="shared" si="1"/>
        <v>1711</v>
      </c>
      <c r="E29" s="3">
        <v>1600</v>
      </c>
      <c r="F29" s="3">
        <v>41</v>
      </c>
      <c r="G29" s="3">
        <v>0</v>
      </c>
      <c r="H29" s="3">
        <v>0</v>
      </c>
      <c r="I29" s="3">
        <v>10300</v>
      </c>
      <c r="J29" s="3">
        <v>245</v>
      </c>
      <c r="K29" s="3">
        <v>1000</v>
      </c>
      <c r="L29" s="3">
        <v>24</v>
      </c>
      <c r="M29" s="3">
        <v>0</v>
      </c>
      <c r="N29" s="3">
        <v>0</v>
      </c>
      <c r="O29" s="3">
        <v>6300</v>
      </c>
      <c r="P29" s="3">
        <v>162</v>
      </c>
      <c r="Q29" s="3">
        <v>12500</v>
      </c>
      <c r="R29" s="3">
        <v>312</v>
      </c>
      <c r="S29" s="3">
        <v>16600</v>
      </c>
      <c r="T29" s="3">
        <v>415</v>
      </c>
      <c r="U29" s="3">
        <v>9200</v>
      </c>
      <c r="V29" s="3">
        <v>236</v>
      </c>
      <c r="W29" s="3">
        <v>5100</v>
      </c>
      <c r="X29" s="3">
        <v>132</v>
      </c>
      <c r="Y29" s="3">
        <v>0</v>
      </c>
      <c r="Z29" s="3">
        <v>0</v>
      </c>
      <c r="AA29" s="3">
        <v>6500</v>
      </c>
      <c r="AB29" s="3">
        <v>144</v>
      </c>
    </row>
    <row r="30" spans="2:28" x14ac:dyDescent="0.2">
      <c r="B30" s="7" t="s">
        <v>4</v>
      </c>
      <c r="C30" s="3">
        <f t="shared" si="0"/>
        <v>302435</v>
      </c>
      <c r="D30" s="3">
        <f t="shared" si="1"/>
        <v>6116.5</v>
      </c>
      <c r="E30" s="3">
        <v>20850</v>
      </c>
      <c r="F30" s="3">
        <v>368</v>
      </c>
      <c r="G30" s="3">
        <v>4100</v>
      </c>
      <c r="H30" s="3">
        <v>98</v>
      </c>
      <c r="I30" s="3">
        <v>8200</v>
      </c>
      <c r="J30" s="3">
        <v>153</v>
      </c>
      <c r="K30" s="3">
        <v>32715</v>
      </c>
      <c r="L30" s="3">
        <v>664</v>
      </c>
      <c r="M30" s="3">
        <v>22070</v>
      </c>
      <c r="N30" s="3">
        <v>445</v>
      </c>
      <c r="O30" s="3">
        <v>26000</v>
      </c>
      <c r="P30" s="3">
        <v>556</v>
      </c>
      <c r="Q30" s="3">
        <v>26700</v>
      </c>
      <c r="R30" s="3">
        <v>600</v>
      </c>
      <c r="S30" s="3">
        <v>24500</v>
      </c>
      <c r="T30" s="3">
        <v>556</v>
      </c>
      <c r="U30" s="3">
        <v>9900</v>
      </c>
      <c r="V30" s="3">
        <v>159</v>
      </c>
      <c r="W30" s="3">
        <v>86200</v>
      </c>
      <c r="X30" s="3">
        <v>1707</v>
      </c>
      <c r="Y30" s="3">
        <v>10600</v>
      </c>
      <c r="Z30" s="3">
        <v>228</v>
      </c>
      <c r="AA30" s="3">
        <v>30600</v>
      </c>
      <c r="AB30" s="3">
        <v>582.5</v>
      </c>
    </row>
    <row r="31" spans="2:28" x14ac:dyDescent="0.2">
      <c r="B31" s="7" t="s">
        <v>31</v>
      </c>
      <c r="C31" s="3">
        <f t="shared" si="0"/>
        <v>137775</v>
      </c>
      <c r="D31" s="3">
        <f t="shared" si="1"/>
        <v>2500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8500</v>
      </c>
      <c r="L31" s="3">
        <v>189</v>
      </c>
      <c r="M31" s="3">
        <v>25000</v>
      </c>
      <c r="N31" s="3">
        <v>432</v>
      </c>
      <c r="O31" s="3">
        <v>21525</v>
      </c>
      <c r="P31" s="3">
        <v>362</v>
      </c>
      <c r="Q31" s="3">
        <v>20450</v>
      </c>
      <c r="R31" s="3">
        <v>418</v>
      </c>
      <c r="S31" s="3">
        <v>12400</v>
      </c>
      <c r="T31" s="3">
        <v>196</v>
      </c>
      <c r="U31" s="3">
        <v>17000</v>
      </c>
      <c r="V31" s="3">
        <v>266</v>
      </c>
      <c r="W31" s="3">
        <v>9200</v>
      </c>
      <c r="X31" s="3">
        <v>196</v>
      </c>
      <c r="Y31" s="3">
        <v>21000</v>
      </c>
      <c r="Z31" s="3">
        <v>386</v>
      </c>
      <c r="AA31" s="3">
        <v>2700</v>
      </c>
      <c r="AB31" s="3">
        <v>55</v>
      </c>
    </row>
    <row r="32" spans="2:28" x14ac:dyDescent="0.2">
      <c r="B32" s="7" t="s">
        <v>32</v>
      </c>
      <c r="C32" s="3">
        <f t="shared" si="0"/>
        <v>499194</v>
      </c>
      <c r="D32" s="3">
        <f t="shared" si="1"/>
        <v>9762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98400</v>
      </c>
      <c r="L32" s="3">
        <v>1841</v>
      </c>
      <c r="M32" s="3">
        <v>94272</v>
      </c>
      <c r="N32" s="3">
        <v>1915</v>
      </c>
      <c r="O32" s="3">
        <v>77072</v>
      </c>
      <c r="P32" s="3">
        <v>1534</v>
      </c>
      <c r="Q32" s="3">
        <v>40750</v>
      </c>
      <c r="R32" s="3">
        <v>1090</v>
      </c>
      <c r="S32" s="3">
        <v>47700</v>
      </c>
      <c r="T32" s="3">
        <v>787</v>
      </c>
      <c r="U32" s="3">
        <v>63500</v>
      </c>
      <c r="V32" s="3">
        <v>1207</v>
      </c>
      <c r="W32" s="3">
        <v>50000</v>
      </c>
      <c r="X32" s="3">
        <v>983</v>
      </c>
      <c r="Y32" s="3">
        <v>27500</v>
      </c>
      <c r="Z32" s="3">
        <v>405</v>
      </c>
      <c r="AA32" s="3">
        <v>0</v>
      </c>
      <c r="AB32" s="3">
        <v>0</v>
      </c>
    </row>
    <row r="33" spans="2:28" x14ac:dyDescent="0.2">
      <c r="B33" s="7" t="s">
        <v>33</v>
      </c>
      <c r="C33" s="3">
        <f t="shared" si="0"/>
        <v>34840</v>
      </c>
      <c r="D33" s="3">
        <f t="shared" si="1"/>
        <v>909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4000</v>
      </c>
      <c r="L33" s="3">
        <v>101</v>
      </c>
      <c r="M33" s="3">
        <v>0</v>
      </c>
      <c r="N33" s="3">
        <v>0</v>
      </c>
      <c r="O33" s="3">
        <v>5000</v>
      </c>
      <c r="P33" s="3">
        <v>158</v>
      </c>
      <c r="Q33" s="3">
        <v>0</v>
      </c>
      <c r="R33" s="3">
        <v>0</v>
      </c>
      <c r="S33" s="3">
        <v>0</v>
      </c>
      <c r="T33" s="3">
        <v>0</v>
      </c>
      <c r="U33" s="3">
        <v>7840</v>
      </c>
      <c r="V33" s="3">
        <v>215</v>
      </c>
      <c r="W33" s="3">
        <v>12500</v>
      </c>
      <c r="X33" s="3">
        <v>306</v>
      </c>
      <c r="Y33" s="3">
        <v>5500</v>
      </c>
      <c r="Z33" s="3">
        <v>129</v>
      </c>
      <c r="AA33" s="3">
        <v>0</v>
      </c>
      <c r="AB33" s="3">
        <v>0</v>
      </c>
    </row>
    <row r="34" spans="2:28" x14ac:dyDescent="0.2">
      <c r="B34" s="7" t="s">
        <v>50</v>
      </c>
      <c r="C34" s="3">
        <f t="shared" si="0"/>
        <v>109170</v>
      </c>
      <c r="D34" s="3">
        <f t="shared" si="1"/>
        <v>2391</v>
      </c>
      <c r="E34" s="3">
        <v>60</v>
      </c>
      <c r="F34" s="3">
        <v>3</v>
      </c>
      <c r="G34" s="3">
        <v>0</v>
      </c>
      <c r="H34" s="3">
        <v>0</v>
      </c>
      <c r="I34" s="3">
        <v>0</v>
      </c>
      <c r="J34" s="3">
        <v>0</v>
      </c>
      <c r="K34" s="3">
        <v>20200</v>
      </c>
      <c r="L34" s="3">
        <v>410</v>
      </c>
      <c r="M34" s="3">
        <v>22200</v>
      </c>
      <c r="N34" s="3">
        <v>454</v>
      </c>
      <c r="O34" s="3">
        <v>10000</v>
      </c>
      <c r="P34" s="3">
        <v>254</v>
      </c>
      <c r="Q34" s="3">
        <v>7800</v>
      </c>
      <c r="R34" s="3">
        <v>143</v>
      </c>
      <c r="S34" s="3">
        <v>3000</v>
      </c>
      <c r="T34" s="3">
        <v>78</v>
      </c>
      <c r="U34" s="3">
        <v>12210</v>
      </c>
      <c r="V34" s="3">
        <v>323</v>
      </c>
      <c r="W34" s="3">
        <v>6550</v>
      </c>
      <c r="X34" s="3">
        <v>144</v>
      </c>
      <c r="Y34" s="3">
        <v>25150</v>
      </c>
      <c r="Z34" s="3">
        <v>532</v>
      </c>
      <c r="AA34" s="3">
        <v>2000</v>
      </c>
      <c r="AB34" s="3">
        <v>50</v>
      </c>
    </row>
    <row r="35" spans="2:28" x14ac:dyDescent="0.2">
      <c r="B35" s="7" t="s">
        <v>19</v>
      </c>
      <c r="C35" s="3">
        <f t="shared" si="0"/>
        <v>366438</v>
      </c>
      <c r="D35" s="3">
        <f t="shared" si="1"/>
        <v>7194</v>
      </c>
      <c r="E35" s="3">
        <v>0</v>
      </c>
      <c r="F35" s="3">
        <v>0</v>
      </c>
      <c r="G35" s="3">
        <v>3090</v>
      </c>
      <c r="H35" s="3">
        <v>55</v>
      </c>
      <c r="I35" s="3">
        <v>4100</v>
      </c>
      <c r="J35" s="3">
        <v>103</v>
      </c>
      <c r="K35" s="3">
        <v>87300</v>
      </c>
      <c r="L35" s="3">
        <v>1375</v>
      </c>
      <c r="M35" s="3">
        <v>158300</v>
      </c>
      <c r="N35" s="3">
        <v>3609</v>
      </c>
      <c r="O35" s="3">
        <v>32075</v>
      </c>
      <c r="P35" s="3">
        <v>546</v>
      </c>
      <c r="Q35" s="3">
        <v>500</v>
      </c>
      <c r="R35" s="3">
        <v>13</v>
      </c>
      <c r="S35" s="3">
        <v>2980</v>
      </c>
      <c r="T35" s="3">
        <v>62</v>
      </c>
      <c r="U35" s="3">
        <v>32750</v>
      </c>
      <c r="V35" s="3">
        <v>684</v>
      </c>
      <c r="W35" s="3">
        <v>43043</v>
      </c>
      <c r="X35" s="3">
        <v>693</v>
      </c>
      <c r="Y35" s="3">
        <v>900</v>
      </c>
      <c r="Z35" s="3">
        <v>18</v>
      </c>
      <c r="AA35" s="3">
        <v>1400</v>
      </c>
      <c r="AB35" s="3">
        <v>36</v>
      </c>
    </row>
    <row r="36" spans="2:28" x14ac:dyDescent="0.2">
      <c r="B36" s="7" t="s">
        <v>8</v>
      </c>
      <c r="C36" s="3">
        <f t="shared" si="0"/>
        <v>317849</v>
      </c>
      <c r="D36" s="3">
        <f t="shared" si="1"/>
        <v>5811</v>
      </c>
      <c r="E36" s="3">
        <v>11650</v>
      </c>
      <c r="F36" s="3">
        <v>173</v>
      </c>
      <c r="G36" s="3">
        <v>28963</v>
      </c>
      <c r="H36" s="3">
        <v>590</v>
      </c>
      <c r="I36" s="3">
        <v>15367</v>
      </c>
      <c r="J36" s="3">
        <v>330</v>
      </c>
      <c r="K36" s="3">
        <v>48998</v>
      </c>
      <c r="L36" s="3">
        <v>873</v>
      </c>
      <c r="M36" s="3">
        <v>45420</v>
      </c>
      <c r="N36" s="3">
        <v>781</v>
      </c>
      <c r="O36" s="3">
        <v>39125</v>
      </c>
      <c r="P36" s="3">
        <v>705</v>
      </c>
      <c r="Q36" s="3">
        <v>16590</v>
      </c>
      <c r="R36" s="3">
        <v>313</v>
      </c>
      <c r="S36" s="3">
        <v>11740</v>
      </c>
      <c r="T36" s="3">
        <v>298</v>
      </c>
      <c r="U36" s="3">
        <v>20045</v>
      </c>
      <c r="V36" s="3">
        <v>348</v>
      </c>
      <c r="W36" s="3">
        <v>48491</v>
      </c>
      <c r="X36" s="3">
        <v>906</v>
      </c>
      <c r="Y36" s="3">
        <v>31460</v>
      </c>
      <c r="Z36" s="3">
        <v>494</v>
      </c>
      <c r="AA36" s="3">
        <v>0</v>
      </c>
      <c r="AB36" s="3">
        <v>0</v>
      </c>
    </row>
    <row r="37" spans="2:28" x14ac:dyDescent="0.2">
      <c r="B37" s="7" t="s">
        <v>20</v>
      </c>
      <c r="C37" s="3">
        <f t="shared" si="0"/>
        <v>151994</v>
      </c>
      <c r="D37" s="3">
        <f t="shared" si="1"/>
        <v>3774</v>
      </c>
      <c r="E37" s="3">
        <v>0</v>
      </c>
      <c r="F37" s="3">
        <v>0</v>
      </c>
      <c r="G37" s="3">
        <v>4350</v>
      </c>
      <c r="H37" s="3">
        <v>98</v>
      </c>
      <c r="I37" s="3">
        <v>9105</v>
      </c>
      <c r="J37" s="3">
        <v>216</v>
      </c>
      <c r="K37" s="3">
        <v>13565</v>
      </c>
      <c r="L37" s="3">
        <v>319</v>
      </c>
      <c r="M37" s="3">
        <v>9551</v>
      </c>
      <c r="N37" s="3">
        <v>244</v>
      </c>
      <c r="O37" s="3">
        <v>11170</v>
      </c>
      <c r="P37" s="3">
        <v>207</v>
      </c>
      <c r="Q37" s="3">
        <v>36050</v>
      </c>
      <c r="R37" s="3">
        <v>936</v>
      </c>
      <c r="S37" s="3">
        <v>15275</v>
      </c>
      <c r="T37" s="3">
        <v>420</v>
      </c>
      <c r="U37" s="3">
        <v>24170</v>
      </c>
      <c r="V37" s="3">
        <v>608</v>
      </c>
      <c r="W37" s="3">
        <v>16900</v>
      </c>
      <c r="X37" s="3">
        <v>431</v>
      </c>
      <c r="Y37" s="3">
        <v>11858</v>
      </c>
      <c r="Z37" s="3">
        <v>295</v>
      </c>
      <c r="AA37" s="3">
        <v>0</v>
      </c>
      <c r="AB37" s="3">
        <v>0</v>
      </c>
    </row>
    <row r="38" spans="2:28" ht="15" thickBot="1" x14ac:dyDescent="0.25">
      <c r="B38" s="8" t="s">
        <v>10</v>
      </c>
      <c r="C38" s="3">
        <f t="shared" si="0"/>
        <v>18425</v>
      </c>
      <c r="D38" s="3">
        <f t="shared" si="1"/>
        <v>777</v>
      </c>
      <c r="E38" s="4">
        <v>2005</v>
      </c>
      <c r="F38" s="4">
        <v>51</v>
      </c>
      <c r="G38" s="4">
        <v>4500</v>
      </c>
      <c r="H38" s="4">
        <v>382</v>
      </c>
      <c r="I38" s="4">
        <v>0</v>
      </c>
      <c r="J38" s="4">
        <v>0</v>
      </c>
      <c r="K38" s="4">
        <v>250</v>
      </c>
      <c r="L38" s="4">
        <v>6</v>
      </c>
      <c r="M38" s="4">
        <v>2510</v>
      </c>
      <c r="N38" s="4">
        <v>70</v>
      </c>
      <c r="O38" s="4">
        <v>1055</v>
      </c>
      <c r="P38" s="4">
        <v>27</v>
      </c>
      <c r="Q38" s="4">
        <v>1700</v>
      </c>
      <c r="R38" s="4">
        <v>45</v>
      </c>
      <c r="S38" s="4">
        <v>830</v>
      </c>
      <c r="T38" s="4">
        <v>21</v>
      </c>
      <c r="U38" s="4">
        <v>1400</v>
      </c>
      <c r="V38" s="4">
        <v>66</v>
      </c>
      <c r="W38" s="4">
        <v>3975</v>
      </c>
      <c r="X38" s="4">
        <v>103</v>
      </c>
      <c r="Y38" s="4">
        <v>0</v>
      </c>
      <c r="Z38" s="4">
        <v>0</v>
      </c>
      <c r="AA38" s="3">
        <v>200</v>
      </c>
      <c r="AB38" s="3">
        <v>6</v>
      </c>
    </row>
    <row r="39" spans="2:28" ht="15" customHeight="1" x14ac:dyDescent="0.2">
      <c r="B39" s="12" t="s">
        <v>41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</row>
  </sheetData>
  <mergeCells count="17">
    <mergeCell ref="A1:AC1"/>
    <mergeCell ref="B3:AB3"/>
    <mergeCell ref="B39:AB39"/>
    <mergeCell ref="W4:X4"/>
    <mergeCell ref="U4:V4"/>
    <mergeCell ref="Q4:R4"/>
    <mergeCell ref="S4:T4"/>
    <mergeCell ref="O4:P4"/>
    <mergeCell ref="C4:D4"/>
    <mergeCell ref="E4:F4"/>
    <mergeCell ref="G4:H4"/>
    <mergeCell ref="I4:J4"/>
    <mergeCell ref="K4:L4"/>
    <mergeCell ref="M4:N4"/>
    <mergeCell ref="B4:B5"/>
    <mergeCell ref="AA4:AB4"/>
    <mergeCell ref="Y4:Z4"/>
  </mergeCells>
  <phoneticPr fontId="3" type="noConversion"/>
  <pageMargins left="0.7" right="0.7" top="0.75" bottom="0.75" header="0.3" footer="0.3"/>
  <pageSetup scale="2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Cantidades</vt:lpstr>
      <vt:lpstr>Cantidades!Área_de_impresión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2025-01-14T20:20:38Z</dcterms:modified>
</cp:coreProperties>
</file>