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Costas y Mares\"/>
    </mc:Choice>
  </mc:AlternateContent>
  <xr:revisionPtr revIDLastSave="0" documentId="13_ncr:1_{71578824-99ED-499B-B821-F276DD9D11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" r:id="rId1"/>
    <sheet name="Enero" sheetId="3" r:id="rId2"/>
    <sheet name="Febrero" sheetId="4" r:id="rId3"/>
    <sheet name="Marzo" sheetId="5" r:id="rId4"/>
    <sheet name="Abril" sheetId="6" r:id="rId5"/>
    <sheet name="Mayo" sheetId="7" r:id="rId6"/>
    <sheet name="Junio" sheetId="8" r:id="rId7"/>
    <sheet name="Julio" sheetId="11" r:id="rId8"/>
    <sheet name="Agosto" sheetId="10" r:id="rId9"/>
    <sheet name="Septiembre" sheetId="12" r:id="rId10"/>
    <sheet name="Octubre" sheetId="13" r:id="rId11"/>
    <sheet name="Noviembre" sheetId="14" r:id="rId12"/>
  </sheet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vt_jornadas_de_reforestacion  2_9feb8d12-1ec8-4e01-8f36-3f04a26cdad8" name="vt_jornadas_de_reforestacion  2" connection="Consulta - vt_jornadas_de_reforestacion (2)"/>
        </x15:modelTables>
        <x15:extLst>
          <ext xmlns:x16="http://schemas.microsoft.com/office/spreadsheetml/2014/11/main" uri="{9835A34E-60A6-4A7C-AAB8-D5F71C897F49}">
            <x16:modelTimeGroupings>
              <x16:modelTimeGrouping tableName="vt_jornadas_de_reforestacion  2" columnName="fecha" columnId="fecha">
                <x16:calculatedTimeColumn columnName="fecha (año)" columnId="fecha (año)" contentType="years" isSelected="1"/>
                <x16:calculatedTimeColumn columnName="fecha (trimestre)" columnId="fecha (trimestre)" contentType="quarters" isSelected="1"/>
                <x16:calculatedTimeColumn columnName="fecha (índice de meses)" columnId="fecha (índice de meses)" contentType="monthsindex" isSelected="1"/>
                <x16:calculatedTimeColumn columnName="fecha (mes)" columnId="fecha (mes)" contentType="months" isSelected="1"/>
              </x16:modelTimeGrouping>
            </x16:modelTimeGroupings>
          </ext>
        </x15:extLst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" l="1"/>
  <c r="D5" i="8"/>
  <c r="E5" i="6"/>
  <c r="D5" i="6"/>
  <c r="E5" i="5"/>
  <c r="D5" i="5"/>
  <c r="E5" i="4"/>
  <c r="D5" i="4"/>
  <c r="E5" i="3"/>
  <c r="D5" i="3"/>
  <c r="E5" i="2"/>
  <c r="E5" i="8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513E27A-AEF4-4345-9CAE-05B1A37A7125}" keepAlive="1" name="Consulta - vt_jornadas_de_reforestacion" description="Conexión a la consulta 'vt_jornadas_de_reforestacion' en el libro." type="5" refreshedVersion="0" background="1">
    <dbPr connection="Provider=Microsoft.Mashup.OleDb.1;Data Source=$Workbook$;Location=vt_jornadas_de_reforestacion;Extended Properties=&quot;&quot;" command="SELECT * FROM [vt_jornadas_de_reforestacion]"/>
  </connection>
  <connection id="2" xr16:uid="{A2934056-75E3-4147-B25F-2528E9027D78}" name="Consulta - vt_jornadas_de_reforestacion (2)" description="Conexión a la consulta 'vt_jornadas_de_reforestacion (2)' en el libro." type="100" refreshedVersion="8" minRefreshableVersion="5">
    <extLst>
      <ext xmlns:x15="http://schemas.microsoft.com/office/spreadsheetml/2010/11/main" uri="{DE250136-89BD-433C-8126-D09CA5730AF9}">
        <x15:connection id="ce924a32-c46b-4b1a-bedd-afd7d889ee28"/>
      </ext>
    </extLst>
  </connection>
  <connection id="3" xr16:uid="{5E90D0D7-75E1-4F0D-9ABE-B89E11D203E4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<sst xmlns="http://schemas.openxmlformats.org/spreadsheetml/2006/main" count="503" uniqueCount="92">
  <si>
    <t>Especie / Nombre Común</t>
  </si>
  <si>
    <t xml:space="preserve"> Lugar de Plantación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</si>
  <si>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</si>
  <si>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</si>
  <si>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t>Superficie Restaurada</t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</si>
  <si>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Enero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</si>
  <si>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</si>
  <si>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Marzo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</si>
  <si>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Abril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</si>
  <si>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Mayo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</si>
  <si>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Junio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</si>
  <si>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Julio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</si>
  <si>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Agosto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</si>
  <si>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</si>
  <si>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</si>
  <si>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Noviembre 2025</t>
    </r>
  </si>
  <si>
    <t>Base Naval, Las Calderas</t>
  </si>
  <si>
    <t>Mangle rojo</t>
  </si>
  <si>
    <t>Hotel Dreams</t>
  </si>
  <si>
    <t>Mangle blanco</t>
  </si>
  <si>
    <t>Humedales del Ozama</t>
  </si>
  <si>
    <t>Guayacán</t>
  </si>
  <si>
    <t>Mara</t>
  </si>
  <si>
    <t>La Playita</t>
  </si>
  <si>
    <t>Uva de playa</t>
  </si>
  <si>
    <t>Mangle botón</t>
  </si>
  <si>
    <t>Alamo</t>
  </si>
  <si>
    <t>Pedernales</t>
  </si>
  <si>
    <t>Complejo Bavaro Iberostar</t>
  </si>
  <si>
    <t>Mangle negro</t>
  </si>
  <si>
    <t>Laguna Limón</t>
  </si>
  <si>
    <t>Manglares La Gina</t>
  </si>
  <si>
    <t>Arroyo Sainagua</t>
  </si>
  <si>
    <t>Playa Los Cañones</t>
  </si>
  <si>
    <t>Manglares de Macao</t>
  </si>
  <si>
    <t>Manglares de Puerto Viejo</t>
  </si>
  <si>
    <t>Manglares Los Negros</t>
  </si>
  <si>
    <t>Playa Long Beach</t>
  </si>
  <si>
    <t>Avenida La Ecologica</t>
  </si>
  <si>
    <t>Cachon de San Isidro</t>
  </si>
  <si>
    <t>Caño Yuti</t>
  </si>
  <si>
    <t>Costa Dorada</t>
  </si>
  <si>
    <t>El Limón</t>
  </si>
  <si>
    <t>Estuario rio Tabara</t>
  </si>
  <si>
    <t>Humedal de Salinas</t>
  </si>
  <si>
    <t>Laguna Mallen</t>
  </si>
  <si>
    <t>Lagunas Redonda y Limon</t>
  </si>
  <si>
    <t>Los Corrales</t>
  </si>
  <si>
    <t>Manglares del Bajo Yuna</t>
  </si>
  <si>
    <t>Parque Ecologico de Nigua</t>
  </si>
  <si>
    <t>Playa Arriba</t>
  </si>
  <si>
    <t>Sabana de la Mar</t>
  </si>
  <si>
    <t>Seccion Padre Nuestro</t>
  </si>
  <si>
    <t>Aceituno</t>
  </si>
  <si>
    <t>Penda</t>
  </si>
  <si>
    <t>Cantidad de especies</t>
  </si>
  <si>
    <t>No determinado</t>
  </si>
  <si>
    <t>El Naranjo de San Luis</t>
  </si>
  <si>
    <t>Humedal próximo a las Dunas</t>
  </si>
  <si>
    <t>Manglares de Estero Hondo</t>
  </si>
  <si>
    <t>Playa La Granja</t>
  </si>
  <si>
    <t>Recinto Agropecuario REAGRO, Najayo</t>
  </si>
  <si>
    <t>Caño Frio</t>
  </si>
  <si>
    <t>Estuario rio Najayo</t>
  </si>
  <si>
    <t>Humedal hotel Melia</t>
  </si>
  <si>
    <t>Drago</t>
  </si>
  <si>
    <t>Playa Rincón</t>
  </si>
  <si>
    <t>Rio Tabara</t>
  </si>
  <si>
    <t>Sabaneta del cangrejo</t>
  </si>
  <si>
    <t>Sin determinar</t>
  </si>
  <si>
    <t>Piedra del Toro</t>
  </si>
  <si>
    <t>Hotel Melia</t>
  </si>
  <si>
    <t>Humedales proximo a las Dunas</t>
  </si>
  <si>
    <t>Iberostar Bayahibe</t>
  </si>
  <si>
    <t>Palma cana</t>
  </si>
  <si>
    <t>Saona</t>
  </si>
  <si>
    <t>Malecon SPM</t>
  </si>
  <si>
    <t>Manglares Bajo Yuma</t>
  </si>
  <si>
    <t>Zona costera de Cosón</t>
  </si>
  <si>
    <t>Carretera La Majagua a Colorado</t>
  </si>
  <si>
    <t>Humedales del Ozama, la Victoria</t>
  </si>
  <si>
    <t>Isla Saona</t>
  </si>
  <si>
    <t>La Caleta</t>
  </si>
  <si>
    <t>Laguna Cabarete</t>
  </si>
  <si>
    <t>laguna Redonda y Limón</t>
  </si>
  <si>
    <t>Malecon</t>
  </si>
  <si>
    <t>Playa Buen Hombre</t>
  </si>
  <si>
    <t>Playa Cosón</t>
  </si>
  <si>
    <t>San Isidro</t>
  </si>
  <si>
    <t>Sin información</t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</si>
  <si>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Enero - Noviembre 2025</t>
    </r>
  </si>
  <si>
    <r>
      <rPr>
        <b/>
        <sz val="8"/>
        <color theme="1"/>
        <rFont val="Tahoma"/>
        <family val="2"/>
      </rPr>
      <t xml:space="preserve">Nota: </t>
    </r>
    <r>
      <rPr>
        <sz val="8"/>
        <color theme="1"/>
        <rFont val="Tahoma"/>
        <family val="2"/>
      </rPr>
      <t>Datos preliminares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</si>
</sst>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8"/>
      </top>
      <bottom style="thin">
        <color theme="4"/>
      </bottom>
      <diagonal/>
    </border>
    <border>
      <left/>
      <right/>
      <top/>
      <bottom style="thin">
        <color theme="4" tint="0.39991454817346722"/>
      </bottom>
      <diagonal/>
    </border>
    <border>
      <left/>
      <right/>
      <top/>
      <bottom style="medium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/>
      <bottom style="thin">
        <color rgb="FF9BC2E6"/>
      </bottom>
      <diagonal/>
    </border>
  </borders>
  <cellStyleXfs count="1">
    <xf numFmtId="0" fontId="0" fillId="0" borderId="0"/>
  </cellStyleXfs>
  <cellXfs count="43">
    <xf numFmtId="0" fontId="0" fillId="0" borderId="0" xfId="0"/>
    <xf numFmtId="3" fontId="1" fillId="0" borderId="2" xfId="0" applyNumberFormat="1" applyFont="1" applyBorder="1" applyAlignment="1">
      <alignment horizontal="right" vertical="distributed" indent="2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3" fontId="2" fillId="4" borderId="0" xfId="0" applyNumberFormat="1" applyFont="1" applyFill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3" fontId="1" fillId="0" borderId="6" xfId="0" applyNumberFormat="1" applyFont="1" applyBorder="1" applyAlignment="1">
      <alignment horizontal="right" vertical="distributed" indent="2"/>
    </xf>
    <xf numFmtId="3" fontId="1" fillId="0" borderId="7" xfId="0" applyNumberFormat="1" applyFont="1" applyBorder="1" applyAlignment="1">
      <alignment horizontal="right" vertical="distributed" indent="2"/>
    </xf>
    <xf numFmtId="3" fontId="1" fillId="0" borderId="5" xfId="0" applyNumberFormat="1" applyFont="1" applyBorder="1" applyAlignment="1">
      <alignment horizontal="right" vertical="distributed" indent="2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Alignment="1">
      <alignment horizontal="left" vertical="distributed" indent="2"/>
    </xf>
    <xf numFmtId="0" fontId="1" fillId="0" borderId="7" xfId="0" applyFont="1" applyBorder="1" applyAlignment="1">
      <alignment horizontal="left" vertical="distributed" indent="2"/>
    </xf>
    <xf numFmtId="0" fontId="1" fillId="0" borderId="4" xfId="0" applyFont="1" applyBorder="1" applyAlignment="1">
      <alignment horizontal="left" vertical="distributed" indent="2"/>
    </xf>
    <xf numFmtId="3" fontId="2" fillId="4" borderId="10" xfId="0" applyNumberFormat="1" applyFont="1" applyFill="1" applyBorder="1" applyAlignment="1">
      <alignment horizontal="right" vertical="distributed" indent="2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3" fontId="0" fillId="0" borderId="11" xfId="0" applyNumberFormat="1" applyBorder="1" applyAlignment="1">
      <alignment horizontal="right" vertical="distributed" indent="2"/>
    </xf>
    <xf numFmtId="3" fontId="0" fillId="0" borderId="0" xfId="0" applyNumberFormat="1" applyAlignment="1">
      <alignment horizontal="right" vertical="distributed" indent="2"/>
    </xf>
    <xf numFmtId="0" fontId="1" fillId="0" borderId="2" xfId="0" applyFont="1" applyBorder="1" applyAlignment="1">
      <alignment horizontal="left" vertical="distributed" indent="2"/>
    </xf>
    <xf numFmtId="0" fontId="1" fillId="0" borderId="7" xfId="0" applyFont="1" applyBorder="1" applyAlignment="1">
      <alignment horizontal="left" vertical="distributed" indent="2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indent="1"/>
    </xf>
    <xf numFmtId="0" fontId="1" fillId="0" borderId="0" xfId="0" applyFont="1" applyAlignment="1">
      <alignment horizontal="left" vertical="distributed" indent="2"/>
    </xf>
    <xf numFmtId="0" fontId="1" fillId="0" borderId="2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4" borderId="10" xfId="0" applyFont="1" applyFill="1" applyBorder="1" applyAlignment="1">
      <alignment horizontal="left" vertical="center" indent="1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5B9BD5"/>
      <color rgb="FF9BC2E6"/>
      <color rgb="FF9BC2A6"/>
      <color rgb="FFBDD7EE"/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1799164</xdr:colOff>
      <xdr:row>0</xdr:row>
      <xdr:rowOff>0</xdr:rowOff>
    </xdr:from>
    <xdr:to>
      <xdr:col>3</xdr:col>
      <xdr:colOff>103079</xdr:colOff>
      <xdr:row>0</xdr:row>
      <xdr:rowOff>1418590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718095-8D6D-49A8-A334-79C78C3A0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561164" y="0"/>
          <a:ext cx="2066290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1865839</xdr:colOff>
      <xdr:row>0</xdr:row>
      <xdr:rowOff>0</xdr:rowOff>
    </xdr:from>
    <xdr:to>
      <xdr:col>3</xdr:col>
      <xdr:colOff>179279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75E52E-8C02-4DCA-809E-61B3FE913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278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1865839</xdr:colOff>
      <xdr:row>0</xdr:row>
      <xdr:rowOff>0</xdr:rowOff>
    </xdr:from>
    <xdr:to>
      <xdr:col>3</xdr:col>
      <xdr:colOff>177374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0D4727-C8D3-4E6F-A761-1D9171AEF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278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1856314</xdr:colOff>
      <xdr:row>0</xdr:row>
      <xdr:rowOff>0</xdr:rowOff>
    </xdr:from>
    <xdr:to>
      <xdr:col>3</xdr:col>
      <xdr:colOff>173564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4C98A0-1231-45A6-A4FB-BFDF745D0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183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1875364</xdr:colOff>
      <xdr:row>0</xdr:row>
      <xdr:rowOff>0</xdr:rowOff>
    </xdr:from>
    <xdr:to>
      <xdr:col>3</xdr:col>
      <xdr:colOff>192614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EF3755-647C-4645-8C91-7C5AD1C5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3736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1865839</xdr:colOff>
      <xdr:row>0</xdr:row>
      <xdr:rowOff>0</xdr:rowOff>
    </xdr:from>
    <xdr:to>
      <xdr:col>3</xdr:col>
      <xdr:colOff>183089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3C660A-7964-462E-89A3-24FDE9903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278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1856314</xdr:colOff>
      <xdr:row>0</xdr:row>
      <xdr:rowOff>0</xdr:rowOff>
    </xdr:from>
    <xdr:to>
      <xdr:col>3</xdr:col>
      <xdr:colOff>173564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33D347-5775-4BD1-815C-26E8E667E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183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1875364</xdr:colOff>
      <xdr:row>0</xdr:row>
      <xdr:rowOff>0</xdr:rowOff>
    </xdr:from>
    <xdr:to>
      <xdr:col>3</xdr:col>
      <xdr:colOff>192614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6C2B37-017B-4D69-9522-A94F6BEDA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3736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1884889</xdr:colOff>
      <xdr:row>0</xdr:row>
      <xdr:rowOff>0</xdr:rowOff>
    </xdr:from>
    <xdr:to>
      <xdr:col>3</xdr:col>
      <xdr:colOff>202139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436CE7-AA1B-40C3-9DFE-63A1CFE53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468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1846789</xdr:colOff>
      <xdr:row>0</xdr:row>
      <xdr:rowOff>0</xdr:rowOff>
    </xdr:from>
    <xdr:to>
      <xdr:col>3</xdr:col>
      <xdr:colOff>164039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474B264-7601-427A-8BBB-6960AD010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087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1846789</xdr:colOff>
      <xdr:row>0</xdr:row>
      <xdr:rowOff>0</xdr:rowOff>
    </xdr:from>
    <xdr:to>
      <xdr:col>3</xdr:col>
      <xdr:colOff>164039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75823-3694-4BAC-BEE9-920926AA2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087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1865839</xdr:colOff>
      <xdr:row>0</xdr:row>
      <xdr:rowOff>0</xdr:rowOff>
    </xdr:from>
    <xdr:to>
      <xdr:col>3</xdr:col>
      <xdr:colOff>183089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7217B9-A7D7-432B-8A85-8695C2BCF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278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6"/>
  <sheetViews>
    <sheetView showGridLines="0" tabSelected="1" view="pageBreakPreview" zoomScaleNormal="100" zoomScaleSheetLayoutView="100" workbookViewId="0">
      <selection activeCell="B125" sqref="B125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90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f>SUM(D6:D124)</f>
        <v>201932</v>
      </c>
      <c r="E5" s="19">
        <f>SUM(E6:E124)</f>
        <v>420620</v>
      </c>
    </row>
    <row r="6" spans="1:6" x14ac:dyDescent="0.25">
      <c r="B6" s="25" t="s">
        <v>32</v>
      </c>
      <c r="C6" s="16" t="s">
        <v>26</v>
      </c>
      <c r="D6" s="5">
        <v>100</v>
      </c>
      <c r="E6" s="5">
        <v>200</v>
      </c>
    </row>
    <row r="7" spans="1:6" x14ac:dyDescent="0.25">
      <c r="B7" s="26"/>
      <c r="C7" s="17" t="s">
        <v>17</v>
      </c>
      <c r="D7" s="12">
        <v>230</v>
      </c>
      <c r="E7" s="12">
        <v>560</v>
      </c>
    </row>
    <row r="8" spans="1:6" x14ac:dyDescent="0.25">
      <c r="B8" s="25" t="s">
        <v>38</v>
      </c>
      <c r="C8" s="16" t="s">
        <v>53</v>
      </c>
      <c r="D8" s="5">
        <v>500</v>
      </c>
      <c r="E8" s="5">
        <v>1500</v>
      </c>
    </row>
    <row r="9" spans="1:6" x14ac:dyDescent="0.25">
      <c r="B9" s="30"/>
      <c r="C9" s="16" t="s">
        <v>26</v>
      </c>
      <c r="D9" s="5">
        <v>450</v>
      </c>
      <c r="E9" s="5">
        <v>1350</v>
      </c>
    </row>
    <row r="10" spans="1:6" x14ac:dyDescent="0.25">
      <c r="B10" s="30"/>
      <c r="C10" s="16" t="s">
        <v>25</v>
      </c>
      <c r="D10" s="5">
        <v>50</v>
      </c>
      <c r="E10" s="5">
        <v>150</v>
      </c>
    </row>
    <row r="11" spans="1:6" ht="14.45" customHeight="1" x14ac:dyDescent="0.25">
      <c r="B11" s="30"/>
      <c r="C11" s="16" t="s">
        <v>22</v>
      </c>
      <c r="D11" s="5">
        <v>1500</v>
      </c>
      <c r="E11" s="5">
        <v>3200</v>
      </c>
    </row>
    <row r="12" spans="1:6" x14ac:dyDescent="0.25">
      <c r="B12" s="30"/>
      <c r="C12" s="16" t="s">
        <v>54</v>
      </c>
      <c r="D12" s="5">
        <v>600</v>
      </c>
      <c r="E12" s="5">
        <v>1800</v>
      </c>
    </row>
    <row r="13" spans="1:6" x14ac:dyDescent="0.25">
      <c r="B13" s="26"/>
      <c r="C13" s="17" t="s">
        <v>24</v>
      </c>
      <c r="D13" s="12">
        <v>1700</v>
      </c>
      <c r="E13" s="12">
        <v>4700</v>
      </c>
    </row>
    <row r="14" spans="1:6" x14ac:dyDescent="0.25">
      <c r="B14" s="18" t="s">
        <v>16</v>
      </c>
      <c r="C14" s="17" t="s">
        <v>17</v>
      </c>
      <c r="D14" s="12">
        <v>3000</v>
      </c>
      <c r="E14" s="12">
        <v>6000</v>
      </c>
    </row>
    <row r="15" spans="1:6" x14ac:dyDescent="0.25">
      <c r="B15" s="25" t="s">
        <v>39</v>
      </c>
      <c r="C15" s="16" t="s">
        <v>53</v>
      </c>
      <c r="D15" s="5">
        <v>100</v>
      </c>
      <c r="E15" s="5">
        <v>300</v>
      </c>
    </row>
    <row r="16" spans="1:6" x14ac:dyDescent="0.25">
      <c r="B16" s="30"/>
      <c r="C16" s="16" t="s">
        <v>22</v>
      </c>
      <c r="D16" s="5">
        <v>200</v>
      </c>
      <c r="E16" s="5">
        <v>600</v>
      </c>
    </row>
    <row r="17" spans="2:5" x14ac:dyDescent="0.25">
      <c r="B17" s="26"/>
      <c r="C17" s="17" t="s">
        <v>24</v>
      </c>
      <c r="D17" s="12">
        <v>200</v>
      </c>
      <c r="E17" s="12">
        <v>600</v>
      </c>
    </row>
    <row r="18" spans="2:5" x14ac:dyDescent="0.25">
      <c r="B18" s="18" t="s">
        <v>62</v>
      </c>
      <c r="C18" s="17" t="s">
        <v>22</v>
      </c>
      <c r="D18" s="12">
        <v>500</v>
      </c>
      <c r="E18" s="12">
        <v>2000</v>
      </c>
    </row>
    <row r="19" spans="2:5" x14ac:dyDescent="0.25">
      <c r="B19" s="25" t="s">
        <v>40</v>
      </c>
      <c r="C19" s="16" t="s">
        <v>29</v>
      </c>
      <c r="D19" s="5">
        <v>3300</v>
      </c>
      <c r="E19" s="5">
        <v>6600</v>
      </c>
    </row>
    <row r="20" spans="2:5" x14ac:dyDescent="0.25">
      <c r="B20" s="26"/>
      <c r="C20" s="17" t="s">
        <v>17</v>
      </c>
      <c r="D20" s="12">
        <v>1550</v>
      </c>
      <c r="E20" s="12">
        <v>3100</v>
      </c>
    </row>
    <row r="21" spans="2:5" x14ac:dyDescent="0.25">
      <c r="B21" s="25" t="s">
        <v>79</v>
      </c>
      <c r="C21" s="16" t="s">
        <v>26</v>
      </c>
      <c r="D21" s="5">
        <v>300</v>
      </c>
      <c r="E21" s="5">
        <v>900</v>
      </c>
    </row>
    <row r="22" spans="2:5" x14ac:dyDescent="0.25">
      <c r="B22" s="30"/>
      <c r="C22" s="16" t="s">
        <v>22</v>
      </c>
      <c r="D22" s="5">
        <v>400</v>
      </c>
      <c r="E22" s="5">
        <v>1200</v>
      </c>
    </row>
    <row r="23" spans="2:5" x14ac:dyDescent="0.25">
      <c r="B23" s="26"/>
      <c r="C23" s="17" t="s">
        <v>24</v>
      </c>
      <c r="D23" s="12">
        <v>1300</v>
      </c>
      <c r="E23" s="12">
        <v>3900</v>
      </c>
    </row>
    <row r="24" spans="2:5" x14ac:dyDescent="0.25">
      <c r="B24" s="18" t="s">
        <v>28</v>
      </c>
      <c r="C24" s="17" t="s">
        <v>25</v>
      </c>
      <c r="D24" s="12">
        <v>500</v>
      </c>
      <c r="E24" s="12">
        <v>1000</v>
      </c>
    </row>
    <row r="25" spans="2:5" x14ac:dyDescent="0.25">
      <c r="B25" s="25" t="s">
        <v>41</v>
      </c>
      <c r="C25" s="16" t="s">
        <v>25</v>
      </c>
      <c r="D25" s="5">
        <v>800</v>
      </c>
      <c r="E25" s="5">
        <v>1600</v>
      </c>
    </row>
    <row r="26" spans="2:5" x14ac:dyDescent="0.25">
      <c r="B26" s="30"/>
      <c r="C26" s="16" t="s">
        <v>29</v>
      </c>
      <c r="D26" s="5">
        <v>200</v>
      </c>
      <c r="E26" s="5">
        <v>400</v>
      </c>
    </row>
    <row r="27" spans="2:5" x14ac:dyDescent="0.25">
      <c r="B27" s="26"/>
      <c r="C27" s="17" t="s">
        <v>17</v>
      </c>
      <c r="D27" s="12">
        <v>200</v>
      </c>
      <c r="E27" s="12">
        <v>400</v>
      </c>
    </row>
    <row r="28" spans="2:5" x14ac:dyDescent="0.25">
      <c r="B28" s="18" t="s">
        <v>42</v>
      </c>
      <c r="C28" s="17" t="s">
        <v>17</v>
      </c>
      <c r="D28" s="12">
        <v>1000</v>
      </c>
      <c r="E28" s="12">
        <v>2000</v>
      </c>
    </row>
    <row r="29" spans="2:5" x14ac:dyDescent="0.25">
      <c r="B29" s="25" t="s">
        <v>57</v>
      </c>
      <c r="C29" s="16" t="s">
        <v>53</v>
      </c>
      <c r="D29" s="5">
        <v>150</v>
      </c>
      <c r="E29" s="5">
        <v>450</v>
      </c>
    </row>
    <row r="30" spans="2:5" x14ac:dyDescent="0.25">
      <c r="B30" s="30"/>
      <c r="C30" s="16" t="s">
        <v>22</v>
      </c>
      <c r="D30" s="5">
        <v>1000</v>
      </c>
      <c r="E30" s="5">
        <v>3000</v>
      </c>
    </row>
    <row r="31" spans="2:5" x14ac:dyDescent="0.25">
      <c r="B31" s="26"/>
      <c r="C31" s="17" t="s">
        <v>24</v>
      </c>
      <c r="D31" s="12">
        <v>450</v>
      </c>
      <c r="E31" s="12">
        <v>1350</v>
      </c>
    </row>
    <row r="32" spans="2:5" x14ac:dyDescent="0.25">
      <c r="B32" s="18" t="s">
        <v>63</v>
      </c>
      <c r="C32" s="17" t="s">
        <v>17</v>
      </c>
      <c r="D32" s="12">
        <v>1500</v>
      </c>
      <c r="E32" s="12">
        <v>3000</v>
      </c>
    </row>
    <row r="33" spans="2:5" x14ac:dyDescent="0.25">
      <c r="B33" s="25" t="s">
        <v>43</v>
      </c>
      <c r="C33" s="16" t="s">
        <v>19</v>
      </c>
      <c r="D33" s="5">
        <v>200</v>
      </c>
      <c r="E33" s="5">
        <v>400</v>
      </c>
    </row>
    <row r="34" spans="2:5" x14ac:dyDescent="0.25">
      <c r="B34" s="30"/>
      <c r="C34" s="16" t="s">
        <v>25</v>
      </c>
      <c r="D34" s="5">
        <v>200</v>
      </c>
      <c r="E34" s="5">
        <v>400</v>
      </c>
    </row>
    <row r="35" spans="2:5" x14ac:dyDescent="0.25">
      <c r="B35" s="30"/>
      <c r="C35" s="16" t="s">
        <v>29</v>
      </c>
      <c r="D35" s="5">
        <v>300</v>
      </c>
      <c r="E35" s="5">
        <v>600</v>
      </c>
    </row>
    <row r="36" spans="2:5" x14ac:dyDescent="0.25">
      <c r="B36" s="26"/>
      <c r="C36" s="17" t="s">
        <v>17</v>
      </c>
      <c r="D36" s="12">
        <v>300</v>
      </c>
      <c r="E36" s="12">
        <v>600</v>
      </c>
    </row>
    <row r="37" spans="2:5" x14ac:dyDescent="0.25">
      <c r="B37" s="25" t="s">
        <v>18</v>
      </c>
      <c r="C37" s="16" t="s">
        <v>19</v>
      </c>
      <c r="D37" s="5">
        <v>100</v>
      </c>
      <c r="E37" s="5">
        <v>200</v>
      </c>
    </row>
    <row r="38" spans="2:5" x14ac:dyDescent="0.25">
      <c r="B38" s="26"/>
      <c r="C38" s="17" t="s">
        <v>17</v>
      </c>
      <c r="D38" s="12">
        <v>200</v>
      </c>
      <c r="E38" s="12">
        <v>400</v>
      </c>
    </row>
    <row r="39" spans="2:5" x14ac:dyDescent="0.25">
      <c r="B39" s="18" t="s">
        <v>71</v>
      </c>
      <c r="C39" s="17" t="s">
        <v>17</v>
      </c>
      <c r="D39" s="12">
        <v>1500</v>
      </c>
      <c r="E39" s="12">
        <v>3000</v>
      </c>
    </row>
    <row r="40" spans="2:5" x14ac:dyDescent="0.25">
      <c r="B40" s="18" t="s">
        <v>44</v>
      </c>
      <c r="C40" s="17" t="s">
        <v>17</v>
      </c>
      <c r="D40" s="12">
        <v>2250</v>
      </c>
      <c r="E40" s="12">
        <v>4500</v>
      </c>
    </row>
    <row r="41" spans="2:5" x14ac:dyDescent="0.25">
      <c r="B41" s="18" t="s">
        <v>64</v>
      </c>
      <c r="C41" s="17" t="s">
        <v>17</v>
      </c>
      <c r="D41" s="12">
        <v>3000</v>
      </c>
      <c r="E41" s="12">
        <v>6000</v>
      </c>
    </row>
    <row r="42" spans="2:5" x14ac:dyDescent="0.25">
      <c r="B42" s="18" t="s">
        <v>58</v>
      </c>
      <c r="C42" s="17" t="s">
        <v>17</v>
      </c>
      <c r="D42" s="12">
        <v>2700</v>
      </c>
      <c r="E42" s="12">
        <v>5400</v>
      </c>
    </row>
    <row r="43" spans="2:5" x14ac:dyDescent="0.25">
      <c r="B43" s="25" t="s">
        <v>20</v>
      </c>
      <c r="C43" s="16" t="s">
        <v>26</v>
      </c>
      <c r="D43" s="5">
        <v>200</v>
      </c>
      <c r="E43" s="5">
        <v>600</v>
      </c>
    </row>
    <row r="44" spans="2:5" x14ac:dyDescent="0.25">
      <c r="B44" s="30"/>
      <c r="C44" s="16" t="s">
        <v>21</v>
      </c>
      <c r="D44" s="5">
        <v>400</v>
      </c>
      <c r="E44" s="5">
        <v>800</v>
      </c>
    </row>
    <row r="45" spans="2:5" x14ac:dyDescent="0.25">
      <c r="B45" s="26"/>
      <c r="C45" s="17" t="s">
        <v>22</v>
      </c>
      <c r="D45" s="12">
        <v>1850</v>
      </c>
      <c r="E45" s="12">
        <v>5200</v>
      </c>
    </row>
    <row r="46" spans="2:5" x14ac:dyDescent="0.25">
      <c r="B46" s="25" t="s">
        <v>80</v>
      </c>
      <c r="C46" s="16" t="s">
        <v>22</v>
      </c>
      <c r="D46" s="5">
        <v>225</v>
      </c>
      <c r="E46" s="5">
        <v>675</v>
      </c>
    </row>
    <row r="47" spans="2:5" x14ac:dyDescent="0.25">
      <c r="B47" s="26"/>
      <c r="C47" s="17" t="s">
        <v>54</v>
      </c>
      <c r="D47" s="12">
        <v>100</v>
      </c>
      <c r="E47" s="12">
        <v>300</v>
      </c>
    </row>
    <row r="48" spans="2:5" x14ac:dyDescent="0.25">
      <c r="B48" s="18" t="s">
        <v>72</v>
      </c>
      <c r="C48" s="17" t="s">
        <v>17</v>
      </c>
      <c r="D48" s="12">
        <v>4500</v>
      </c>
      <c r="E48" s="12">
        <v>9000</v>
      </c>
    </row>
    <row r="49" spans="2:5" x14ac:dyDescent="0.25">
      <c r="B49" s="25" t="s">
        <v>73</v>
      </c>
      <c r="C49" s="16" t="s">
        <v>21</v>
      </c>
      <c r="D49" s="5">
        <v>500</v>
      </c>
      <c r="E49" s="5">
        <v>1000</v>
      </c>
    </row>
    <row r="50" spans="2:5" x14ac:dyDescent="0.25">
      <c r="B50" s="30"/>
      <c r="C50" s="16" t="s">
        <v>25</v>
      </c>
      <c r="D50" s="5">
        <v>1000</v>
      </c>
      <c r="E50" s="5">
        <v>2000</v>
      </c>
    </row>
    <row r="51" spans="2:5" x14ac:dyDescent="0.25">
      <c r="B51" s="30"/>
      <c r="C51" s="16" t="s">
        <v>74</v>
      </c>
      <c r="D51" s="5">
        <v>500</v>
      </c>
      <c r="E51" s="5">
        <v>1000</v>
      </c>
    </row>
    <row r="52" spans="2:5" x14ac:dyDescent="0.25">
      <c r="B52" s="30"/>
      <c r="C52" s="16" t="s">
        <v>75</v>
      </c>
      <c r="D52" s="5">
        <v>500</v>
      </c>
      <c r="E52" s="5">
        <v>1000</v>
      </c>
    </row>
    <row r="53" spans="2:5" x14ac:dyDescent="0.25">
      <c r="B53" s="26"/>
      <c r="C53" s="17" t="s">
        <v>24</v>
      </c>
      <c r="D53" s="12">
        <v>200</v>
      </c>
      <c r="E53" s="12">
        <v>1000</v>
      </c>
    </row>
    <row r="54" spans="2:5" x14ac:dyDescent="0.25">
      <c r="B54" s="25" t="s">
        <v>81</v>
      </c>
      <c r="C54" s="16" t="s">
        <v>25</v>
      </c>
      <c r="D54" s="5">
        <v>100</v>
      </c>
      <c r="E54" s="5">
        <v>200</v>
      </c>
    </row>
    <row r="55" spans="2:5" x14ac:dyDescent="0.25">
      <c r="B55" s="26"/>
      <c r="C55" s="17" t="s">
        <v>24</v>
      </c>
      <c r="D55" s="12">
        <v>300</v>
      </c>
      <c r="E55" s="12">
        <v>900</v>
      </c>
    </row>
    <row r="56" spans="2:5" x14ac:dyDescent="0.25">
      <c r="B56" s="25" t="s">
        <v>82</v>
      </c>
      <c r="C56" s="16" t="s">
        <v>26</v>
      </c>
      <c r="D56" s="5">
        <v>100</v>
      </c>
      <c r="E56" s="5">
        <v>200</v>
      </c>
    </row>
    <row r="57" spans="2:5" x14ac:dyDescent="0.25">
      <c r="B57" s="30"/>
      <c r="C57" s="16" t="s">
        <v>21</v>
      </c>
      <c r="D57" s="5">
        <v>10</v>
      </c>
      <c r="E57" s="5">
        <v>20</v>
      </c>
    </row>
    <row r="58" spans="2:5" x14ac:dyDescent="0.25">
      <c r="B58" s="30"/>
      <c r="C58" s="16" t="s">
        <v>25</v>
      </c>
      <c r="D58" s="5">
        <v>20</v>
      </c>
      <c r="E58" s="5">
        <v>40</v>
      </c>
    </row>
    <row r="59" spans="2:5" x14ac:dyDescent="0.25">
      <c r="B59" s="30"/>
      <c r="C59" s="16" t="s">
        <v>54</v>
      </c>
      <c r="D59" s="5">
        <v>20</v>
      </c>
      <c r="E59" s="5">
        <v>40</v>
      </c>
    </row>
    <row r="60" spans="2:5" x14ac:dyDescent="0.25">
      <c r="B60" s="30"/>
      <c r="C60" s="16" t="s">
        <v>75</v>
      </c>
      <c r="D60" s="5">
        <v>20</v>
      </c>
      <c r="E60" s="5">
        <v>40</v>
      </c>
    </row>
    <row r="61" spans="2:5" x14ac:dyDescent="0.25">
      <c r="B61" s="26"/>
      <c r="C61" s="17" t="s">
        <v>24</v>
      </c>
      <c r="D61" s="12">
        <v>100</v>
      </c>
      <c r="E61" s="12">
        <v>200</v>
      </c>
    </row>
    <row r="62" spans="2:5" x14ac:dyDescent="0.25">
      <c r="B62" s="25" t="s">
        <v>23</v>
      </c>
      <c r="C62" s="16" t="s">
        <v>25</v>
      </c>
      <c r="D62" s="5">
        <v>1350</v>
      </c>
      <c r="E62" s="5">
        <v>2700</v>
      </c>
    </row>
    <row r="63" spans="2:5" x14ac:dyDescent="0.25">
      <c r="B63" s="30"/>
      <c r="C63" s="16" t="s">
        <v>75</v>
      </c>
      <c r="D63" s="5">
        <v>300</v>
      </c>
      <c r="E63" s="5">
        <v>600</v>
      </c>
    </row>
    <row r="64" spans="2:5" x14ac:dyDescent="0.25">
      <c r="B64" s="26"/>
      <c r="C64" s="17" t="s">
        <v>24</v>
      </c>
      <c r="D64" s="12">
        <v>150</v>
      </c>
      <c r="E64" s="12">
        <v>300</v>
      </c>
    </row>
    <row r="65" spans="2:5" x14ac:dyDescent="0.25">
      <c r="B65" s="25" t="s">
        <v>83</v>
      </c>
      <c r="C65" s="16" t="s">
        <v>25</v>
      </c>
      <c r="D65" s="5">
        <v>500</v>
      </c>
      <c r="E65" s="5">
        <v>1000</v>
      </c>
    </row>
    <row r="66" spans="2:5" x14ac:dyDescent="0.25">
      <c r="B66" s="26"/>
      <c r="C66" s="17" t="s">
        <v>17</v>
      </c>
      <c r="D66" s="12">
        <v>500</v>
      </c>
      <c r="E66" s="12">
        <v>1000</v>
      </c>
    </row>
    <row r="67" spans="2:5" x14ac:dyDescent="0.25">
      <c r="B67" s="25" t="s">
        <v>30</v>
      </c>
      <c r="C67" s="16" t="s">
        <v>65</v>
      </c>
      <c r="D67" s="5">
        <v>4000</v>
      </c>
      <c r="E67" s="5">
        <v>8000</v>
      </c>
    </row>
    <row r="68" spans="2:5" x14ac:dyDescent="0.25">
      <c r="B68" s="26"/>
      <c r="C68" s="17" t="s">
        <v>19</v>
      </c>
      <c r="D68" s="12">
        <v>1300</v>
      </c>
      <c r="E68" s="12">
        <v>2600</v>
      </c>
    </row>
    <row r="69" spans="2:5" x14ac:dyDescent="0.25">
      <c r="B69" s="18" t="s">
        <v>45</v>
      </c>
      <c r="C69" s="17" t="s">
        <v>24</v>
      </c>
      <c r="D69" s="12">
        <v>1000</v>
      </c>
      <c r="E69" s="12">
        <v>2000</v>
      </c>
    </row>
    <row r="70" spans="2:5" x14ac:dyDescent="0.25">
      <c r="B70" s="18" t="s">
        <v>84</v>
      </c>
      <c r="C70" s="17" t="s">
        <v>17</v>
      </c>
      <c r="D70" s="12">
        <v>5000</v>
      </c>
      <c r="E70" s="12">
        <v>10000</v>
      </c>
    </row>
    <row r="71" spans="2:5" x14ac:dyDescent="0.25">
      <c r="B71" s="18" t="s">
        <v>46</v>
      </c>
      <c r="C71" s="17" t="s">
        <v>17</v>
      </c>
      <c r="D71" s="12">
        <v>2500</v>
      </c>
      <c r="E71" s="12">
        <v>5000</v>
      </c>
    </row>
    <row r="72" spans="2:5" x14ac:dyDescent="0.25">
      <c r="B72" s="25" t="s">
        <v>47</v>
      </c>
      <c r="C72" s="16" t="s">
        <v>26</v>
      </c>
      <c r="D72" s="5">
        <v>500</v>
      </c>
      <c r="E72" s="5">
        <v>1000</v>
      </c>
    </row>
    <row r="73" spans="2:5" x14ac:dyDescent="0.25">
      <c r="B73" s="26"/>
      <c r="C73" s="17" t="s">
        <v>17</v>
      </c>
      <c r="D73" s="12">
        <v>4500</v>
      </c>
      <c r="E73" s="12">
        <v>9000</v>
      </c>
    </row>
    <row r="74" spans="2:5" x14ac:dyDescent="0.25">
      <c r="B74" s="25" t="s">
        <v>85</v>
      </c>
      <c r="C74" s="16" t="s">
        <v>22</v>
      </c>
      <c r="D74" s="5">
        <v>500</v>
      </c>
      <c r="E74" s="5">
        <v>1500</v>
      </c>
    </row>
    <row r="75" spans="2:5" x14ac:dyDescent="0.25">
      <c r="B75" s="26"/>
      <c r="C75" s="17" t="s">
        <v>74</v>
      </c>
      <c r="D75" s="12">
        <v>550</v>
      </c>
      <c r="E75" s="12">
        <v>1650</v>
      </c>
    </row>
    <row r="76" spans="2:5" x14ac:dyDescent="0.25">
      <c r="B76" s="18" t="s">
        <v>76</v>
      </c>
      <c r="C76" s="17" t="s">
        <v>24</v>
      </c>
      <c r="D76" s="12">
        <v>1000</v>
      </c>
      <c r="E76" s="12">
        <v>2000</v>
      </c>
    </row>
    <row r="77" spans="2:5" x14ac:dyDescent="0.25">
      <c r="B77" s="18" t="s">
        <v>77</v>
      </c>
      <c r="C77" s="17" t="s">
        <v>17</v>
      </c>
      <c r="D77" s="12">
        <v>12000</v>
      </c>
      <c r="E77" s="12">
        <v>24000</v>
      </c>
    </row>
    <row r="78" spans="2:5" x14ac:dyDescent="0.25">
      <c r="B78" s="18" t="s">
        <v>59</v>
      </c>
      <c r="C78" s="17" t="s">
        <v>17</v>
      </c>
      <c r="D78" s="12">
        <v>7967</v>
      </c>
      <c r="E78" s="12">
        <v>15934</v>
      </c>
    </row>
    <row r="79" spans="2:5" x14ac:dyDescent="0.25">
      <c r="B79" s="25" t="s">
        <v>34</v>
      </c>
      <c r="C79" s="16" t="s">
        <v>65</v>
      </c>
      <c r="D79" s="5">
        <v>1000</v>
      </c>
      <c r="E79" s="5">
        <v>2000</v>
      </c>
    </row>
    <row r="80" spans="2:5" x14ac:dyDescent="0.25">
      <c r="B80" s="30"/>
      <c r="C80" s="16" t="s">
        <v>25</v>
      </c>
      <c r="D80" s="5">
        <v>1000</v>
      </c>
      <c r="E80" s="5">
        <v>2000</v>
      </c>
    </row>
    <row r="81" spans="2:5" x14ac:dyDescent="0.25">
      <c r="B81" s="26"/>
      <c r="C81" s="17" t="s">
        <v>17</v>
      </c>
      <c r="D81" s="12">
        <v>2800</v>
      </c>
      <c r="E81" s="12">
        <v>5600</v>
      </c>
    </row>
    <row r="82" spans="2:5" x14ac:dyDescent="0.25">
      <c r="B82" s="25" t="s">
        <v>35</v>
      </c>
      <c r="C82" s="16" t="s">
        <v>19</v>
      </c>
      <c r="D82" s="5">
        <v>500</v>
      </c>
      <c r="E82" s="5">
        <v>1000</v>
      </c>
    </row>
    <row r="83" spans="2:5" x14ac:dyDescent="0.25">
      <c r="B83" s="26"/>
      <c r="C83" s="17" t="s">
        <v>25</v>
      </c>
      <c r="D83" s="12">
        <v>300</v>
      </c>
      <c r="E83" s="12">
        <v>600</v>
      </c>
    </row>
    <row r="84" spans="2:5" x14ac:dyDescent="0.25">
      <c r="B84" s="18" t="s">
        <v>48</v>
      </c>
      <c r="C84" s="17" t="s">
        <v>17</v>
      </c>
      <c r="D84" s="12">
        <v>30000</v>
      </c>
      <c r="E84" s="12">
        <v>60000</v>
      </c>
    </row>
    <row r="85" spans="2:5" x14ac:dyDescent="0.25">
      <c r="B85" s="25" t="s">
        <v>31</v>
      </c>
      <c r="C85" s="16" t="s">
        <v>19</v>
      </c>
      <c r="D85" s="5">
        <v>3109</v>
      </c>
      <c r="E85" s="5">
        <v>6218</v>
      </c>
    </row>
    <row r="86" spans="2:5" x14ac:dyDescent="0.25">
      <c r="B86" s="30"/>
      <c r="C86" s="16" t="s">
        <v>25</v>
      </c>
      <c r="D86" s="5">
        <v>600</v>
      </c>
      <c r="E86" s="5">
        <v>1200</v>
      </c>
    </row>
    <row r="87" spans="2:5" x14ac:dyDescent="0.25">
      <c r="B87" s="30"/>
      <c r="C87" s="16" t="s">
        <v>29</v>
      </c>
      <c r="D87" s="5">
        <v>390</v>
      </c>
      <c r="E87" s="5">
        <v>780</v>
      </c>
    </row>
    <row r="88" spans="2:5" x14ac:dyDescent="0.25">
      <c r="B88" s="26"/>
      <c r="C88" s="17" t="s">
        <v>17</v>
      </c>
      <c r="D88" s="12">
        <v>40695</v>
      </c>
      <c r="E88" s="12">
        <v>81661</v>
      </c>
    </row>
    <row r="89" spans="2:5" x14ac:dyDescent="0.25">
      <c r="B89" s="18" t="s">
        <v>36</v>
      </c>
      <c r="C89" s="17" t="s">
        <v>17</v>
      </c>
      <c r="D89" s="12">
        <v>500</v>
      </c>
      <c r="E89" s="12">
        <v>1000</v>
      </c>
    </row>
    <row r="90" spans="2:5" x14ac:dyDescent="0.25">
      <c r="B90" s="25" t="s">
        <v>49</v>
      </c>
      <c r="C90" s="16" t="s">
        <v>26</v>
      </c>
      <c r="D90" s="5">
        <v>100</v>
      </c>
      <c r="E90" s="5">
        <v>200</v>
      </c>
    </row>
    <row r="91" spans="2:5" x14ac:dyDescent="0.25">
      <c r="B91" s="30"/>
      <c r="C91" s="16" t="s">
        <v>19</v>
      </c>
      <c r="D91" s="5">
        <v>500</v>
      </c>
      <c r="E91" s="5">
        <v>1000</v>
      </c>
    </row>
    <row r="92" spans="2:5" x14ac:dyDescent="0.25">
      <c r="B92" s="30"/>
      <c r="C92" s="16" t="s">
        <v>25</v>
      </c>
      <c r="D92" s="5">
        <v>400</v>
      </c>
      <c r="E92" s="5">
        <v>800</v>
      </c>
    </row>
    <row r="93" spans="2:5" x14ac:dyDescent="0.25">
      <c r="B93" s="26"/>
      <c r="C93" s="17" t="s">
        <v>24</v>
      </c>
      <c r="D93" s="12">
        <v>200</v>
      </c>
      <c r="E93" s="12">
        <v>400</v>
      </c>
    </row>
    <row r="94" spans="2:5" x14ac:dyDescent="0.25">
      <c r="B94" s="18" t="s">
        <v>27</v>
      </c>
      <c r="C94" s="17" t="s">
        <v>17</v>
      </c>
      <c r="D94" s="12">
        <v>1000</v>
      </c>
      <c r="E94" s="12">
        <v>2000</v>
      </c>
    </row>
    <row r="95" spans="2:5" x14ac:dyDescent="0.25">
      <c r="B95" s="25" t="s">
        <v>70</v>
      </c>
      <c r="C95" s="16" t="s">
        <v>22</v>
      </c>
      <c r="D95" s="5">
        <v>500</v>
      </c>
      <c r="E95" s="5">
        <v>1500</v>
      </c>
    </row>
    <row r="96" spans="2:5" x14ac:dyDescent="0.25">
      <c r="B96" s="26"/>
      <c r="C96" s="17" t="s">
        <v>24</v>
      </c>
      <c r="D96" s="12">
        <v>150</v>
      </c>
      <c r="E96" s="12">
        <v>450</v>
      </c>
    </row>
    <row r="97" spans="2:5" x14ac:dyDescent="0.25">
      <c r="B97" s="18" t="s">
        <v>50</v>
      </c>
      <c r="C97" s="17" t="s">
        <v>24</v>
      </c>
      <c r="D97" s="12">
        <v>300</v>
      </c>
      <c r="E97" s="12">
        <v>600</v>
      </c>
    </row>
    <row r="98" spans="2:5" x14ac:dyDescent="0.25">
      <c r="B98" s="18" t="s">
        <v>86</v>
      </c>
      <c r="C98" s="17" t="s">
        <v>24</v>
      </c>
      <c r="D98" s="12">
        <v>500</v>
      </c>
      <c r="E98" s="12">
        <v>1000</v>
      </c>
    </row>
    <row r="99" spans="2:5" x14ac:dyDescent="0.25">
      <c r="B99" s="18" t="s">
        <v>87</v>
      </c>
      <c r="C99" s="17" t="s">
        <v>17</v>
      </c>
      <c r="D99" s="12">
        <v>1500</v>
      </c>
      <c r="E99" s="12">
        <v>3000</v>
      </c>
    </row>
    <row r="100" spans="2:5" x14ac:dyDescent="0.25">
      <c r="B100" s="18" t="s">
        <v>60</v>
      </c>
      <c r="C100" s="17" t="s">
        <v>19</v>
      </c>
      <c r="D100" s="12">
        <v>600</v>
      </c>
      <c r="E100" s="12">
        <v>1200</v>
      </c>
    </row>
    <row r="101" spans="2:5" x14ac:dyDescent="0.25">
      <c r="B101" s="18" t="s">
        <v>37</v>
      </c>
      <c r="C101" s="17" t="s">
        <v>24</v>
      </c>
      <c r="D101" s="12">
        <v>110</v>
      </c>
      <c r="E101" s="12">
        <v>220</v>
      </c>
    </row>
    <row r="102" spans="2:5" x14ac:dyDescent="0.25">
      <c r="B102" s="25" t="s">
        <v>33</v>
      </c>
      <c r="C102" s="16" t="s">
        <v>19</v>
      </c>
      <c r="D102" s="5">
        <v>100</v>
      </c>
      <c r="E102" s="5">
        <v>200</v>
      </c>
    </row>
    <row r="103" spans="2:5" x14ac:dyDescent="0.25">
      <c r="B103" s="30"/>
      <c r="C103" s="16" t="s">
        <v>25</v>
      </c>
      <c r="D103" s="5">
        <v>800</v>
      </c>
      <c r="E103" s="5">
        <v>1600</v>
      </c>
    </row>
    <row r="104" spans="2:5" x14ac:dyDescent="0.25">
      <c r="B104" s="26"/>
      <c r="C104" s="17" t="s">
        <v>24</v>
      </c>
      <c r="D104" s="12">
        <v>1200</v>
      </c>
      <c r="E104" s="12">
        <v>2400</v>
      </c>
    </row>
    <row r="105" spans="2:5" x14ac:dyDescent="0.25">
      <c r="B105" s="18" t="s">
        <v>66</v>
      </c>
      <c r="C105" s="17" t="s">
        <v>24</v>
      </c>
      <c r="D105" s="12">
        <v>1300</v>
      </c>
      <c r="E105" s="12">
        <v>3900</v>
      </c>
    </row>
    <row r="106" spans="2:5" x14ac:dyDescent="0.25">
      <c r="B106" s="25" t="s">
        <v>61</v>
      </c>
      <c r="C106" s="16" t="s">
        <v>19</v>
      </c>
      <c r="D106" s="5">
        <v>176</v>
      </c>
      <c r="E106" s="5">
        <v>352</v>
      </c>
    </row>
    <row r="107" spans="2:5" x14ac:dyDescent="0.25">
      <c r="B107" s="30"/>
      <c r="C107" s="16" t="s">
        <v>25</v>
      </c>
      <c r="D107" s="5">
        <v>500</v>
      </c>
      <c r="E107" s="5">
        <v>1000</v>
      </c>
    </row>
    <row r="108" spans="2:5" x14ac:dyDescent="0.25">
      <c r="B108" s="30"/>
      <c r="C108" s="16" t="s">
        <v>29</v>
      </c>
      <c r="D108" s="5">
        <v>100</v>
      </c>
      <c r="E108" s="5">
        <v>200</v>
      </c>
    </row>
    <row r="109" spans="2:5" ht="15" customHeight="1" x14ac:dyDescent="0.25">
      <c r="B109" s="30"/>
      <c r="C109" s="16" t="s">
        <v>17</v>
      </c>
      <c r="D109" s="5">
        <v>300</v>
      </c>
      <c r="E109" s="5">
        <v>600</v>
      </c>
    </row>
    <row r="110" spans="2:5" x14ac:dyDescent="0.25">
      <c r="B110" s="26"/>
      <c r="C110" s="17" t="s">
        <v>24</v>
      </c>
      <c r="D110" s="12">
        <v>150</v>
      </c>
      <c r="E110" s="12">
        <v>300</v>
      </c>
    </row>
    <row r="111" spans="2:5" x14ac:dyDescent="0.25">
      <c r="B111" s="25" t="s">
        <v>67</v>
      </c>
      <c r="C111" s="16" t="s">
        <v>19</v>
      </c>
      <c r="D111" s="5">
        <v>100</v>
      </c>
      <c r="E111" s="5">
        <v>200</v>
      </c>
    </row>
    <row r="112" spans="2:5" x14ac:dyDescent="0.25">
      <c r="B112" s="30"/>
      <c r="C112" s="16" t="s">
        <v>25</v>
      </c>
      <c r="D112" s="5">
        <v>600</v>
      </c>
      <c r="E112" s="5">
        <v>1200</v>
      </c>
    </row>
    <row r="113" spans="2:5" x14ac:dyDescent="0.25">
      <c r="B113" s="26"/>
      <c r="C113" s="17" t="s">
        <v>17</v>
      </c>
      <c r="D113" s="12">
        <v>500</v>
      </c>
      <c r="E113" s="12">
        <v>1000</v>
      </c>
    </row>
    <row r="114" spans="2:5" x14ac:dyDescent="0.25">
      <c r="B114" s="18" t="s">
        <v>51</v>
      </c>
      <c r="C114" s="17" t="s">
        <v>17</v>
      </c>
      <c r="D114" s="12">
        <v>15000</v>
      </c>
      <c r="E114" s="12">
        <v>30000</v>
      </c>
    </row>
    <row r="115" spans="2:5" x14ac:dyDescent="0.25">
      <c r="B115" s="18" t="s">
        <v>68</v>
      </c>
      <c r="C115" s="17" t="s">
        <v>25</v>
      </c>
      <c r="D115" s="12">
        <v>500</v>
      </c>
      <c r="E115" s="12">
        <v>1000</v>
      </c>
    </row>
    <row r="116" spans="2:5" x14ac:dyDescent="0.25">
      <c r="B116" s="25" t="s">
        <v>88</v>
      </c>
      <c r="C116" s="16" t="s">
        <v>25</v>
      </c>
      <c r="D116" s="5">
        <v>10</v>
      </c>
      <c r="E116" s="5">
        <v>30</v>
      </c>
    </row>
    <row r="117" spans="2:5" x14ac:dyDescent="0.25">
      <c r="B117" s="26"/>
      <c r="C117" s="17" t="s">
        <v>22</v>
      </c>
      <c r="D117" s="12">
        <v>1150</v>
      </c>
      <c r="E117" s="12">
        <v>3450</v>
      </c>
    </row>
    <row r="118" spans="2:5" x14ac:dyDescent="0.25">
      <c r="B118" s="25" t="s">
        <v>52</v>
      </c>
      <c r="C118" s="16" t="s">
        <v>26</v>
      </c>
      <c r="D118" s="5">
        <v>300</v>
      </c>
      <c r="E118" s="5">
        <v>900</v>
      </c>
    </row>
    <row r="119" spans="2:5" x14ac:dyDescent="0.25">
      <c r="B119" s="30"/>
      <c r="C119" s="16" t="s">
        <v>21</v>
      </c>
      <c r="D119" s="5">
        <v>200</v>
      </c>
      <c r="E119" s="5">
        <v>600</v>
      </c>
    </row>
    <row r="120" spans="2:5" x14ac:dyDescent="0.25">
      <c r="B120" s="30"/>
      <c r="C120" s="16" t="s">
        <v>25</v>
      </c>
      <c r="D120" s="5">
        <v>300</v>
      </c>
      <c r="E120" s="5">
        <v>900</v>
      </c>
    </row>
    <row r="121" spans="2:5" x14ac:dyDescent="0.25">
      <c r="B121" s="26"/>
      <c r="C121" s="17" t="s">
        <v>24</v>
      </c>
      <c r="D121" s="12">
        <v>300</v>
      </c>
      <c r="E121" s="12">
        <v>900</v>
      </c>
    </row>
    <row r="122" spans="2:5" x14ac:dyDescent="0.25">
      <c r="B122" s="18" t="s">
        <v>78</v>
      </c>
      <c r="C122" s="17" t="s">
        <v>17</v>
      </c>
      <c r="D122" s="12">
        <v>1500</v>
      </c>
      <c r="E122" s="12">
        <v>3000</v>
      </c>
    </row>
    <row r="123" spans="2:5" x14ac:dyDescent="0.25">
      <c r="B123" s="25" t="s">
        <v>89</v>
      </c>
      <c r="C123" s="16" t="s">
        <v>29</v>
      </c>
      <c r="D123" s="5">
        <v>300</v>
      </c>
      <c r="E123" s="5">
        <v>600</v>
      </c>
    </row>
    <row r="124" spans="2:5" x14ac:dyDescent="0.25">
      <c r="B124" s="26"/>
      <c r="C124" s="17" t="s">
        <v>24</v>
      </c>
      <c r="D124" s="12">
        <v>3000</v>
      </c>
      <c r="E124" s="12">
        <v>6000</v>
      </c>
    </row>
    <row r="125" spans="2:5" x14ac:dyDescent="0.25">
      <c r="B125" s="40" t="s">
        <v>91</v>
      </c>
      <c r="C125" s="41"/>
      <c r="D125" s="42"/>
      <c r="E125" s="42"/>
    </row>
    <row r="126" spans="2:5" x14ac:dyDescent="0.25">
      <c r="B126" s="39" t="s">
        <v>2</v>
      </c>
      <c r="C126" s="39"/>
      <c r="D126" s="39"/>
      <c r="E126" s="39"/>
    </row>
  </sheetData>
  <mergeCells count="34">
    <mergeCell ref="B79:B81"/>
    <mergeCell ref="B82:B83"/>
    <mergeCell ref="B106:B110"/>
    <mergeCell ref="B111:B113"/>
    <mergeCell ref="B116:B117"/>
    <mergeCell ref="B29:B31"/>
    <mergeCell ref="B33:B36"/>
    <mergeCell ref="B37:B38"/>
    <mergeCell ref="B43:B45"/>
    <mergeCell ref="B46:B47"/>
    <mergeCell ref="B49:B53"/>
    <mergeCell ref="B54:B55"/>
    <mergeCell ref="B56:B61"/>
    <mergeCell ref="B62:B64"/>
    <mergeCell ref="B65:B66"/>
    <mergeCell ref="B67:B68"/>
    <mergeCell ref="B72:B73"/>
    <mergeCell ref="B74:B75"/>
    <mergeCell ref="B126:E126"/>
    <mergeCell ref="B6:B7"/>
    <mergeCell ref="B123:B124"/>
    <mergeCell ref="A1:F1"/>
    <mergeCell ref="B3:E3"/>
    <mergeCell ref="B5:C5"/>
    <mergeCell ref="B8:B13"/>
    <mergeCell ref="B15:B17"/>
    <mergeCell ref="B19:B20"/>
    <mergeCell ref="B21:B23"/>
    <mergeCell ref="B25:B27"/>
    <mergeCell ref="B118:B121"/>
    <mergeCell ref="B85:B88"/>
    <mergeCell ref="B90:B93"/>
    <mergeCell ref="B95:B96"/>
    <mergeCell ref="B102:B104"/>
  </mergeCells>
  <pageMargins left="0.7" right="0.7" top="0.75" bottom="0.75" header="0.3" footer="0.3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75C0B-0776-4B3A-B4CD-1DAD54F054AF}">
  <sheetPr>
    <pageSetUpPr fitToPage="1"/>
  </sheetPr>
  <dimension ref="A1:F18"/>
  <sheetViews>
    <sheetView showGridLines="0" view="pageBreakPreview" zoomScaleNormal="100" zoomScaleSheetLayoutView="100" workbookViewId="0">
      <selection activeCell="B6" sqref="B6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5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4">
        <f>SUM(D6:D16)</f>
        <v>6350</v>
      </c>
      <c r="E5" s="4">
        <f>SUM(E6:E16)</f>
        <v>12700</v>
      </c>
    </row>
    <row r="6" spans="1:6" x14ac:dyDescent="0.25">
      <c r="B6" s="8" t="s">
        <v>16</v>
      </c>
      <c r="C6" s="8" t="s">
        <v>17</v>
      </c>
      <c r="D6" s="11">
        <v>3000</v>
      </c>
      <c r="E6" s="11">
        <v>6000</v>
      </c>
    </row>
    <row r="7" spans="1:6" x14ac:dyDescent="0.25">
      <c r="B7" s="31" t="s">
        <v>18</v>
      </c>
      <c r="C7" s="6" t="s">
        <v>19</v>
      </c>
      <c r="D7" s="1">
        <v>100</v>
      </c>
      <c r="E7" s="1">
        <v>200</v>
      </c>
    </row>
    <row r="8" spans="1:6" x14ac:dyDescent="0.25">
      <c r="B8" s="32"/>
      <c r="C8" s="10" t="s">
        <v>17</v>
      </c>
      <c r="D8" s="12">
        <v>200</v>
      </c>
      <c r="E8" s="12">
        <v>400</v>
      </c>
    </row>
    <row r="9" spans="1:6" x14ac:dyDescent="0.25">
      <c r="B9" s="31" t="s">
        <v>20</v>
      </c>
      <c r="C9" s="6" t="s">
        <v>21</v>
      </c>
      <c r="D9" s="1">
        <v>400</v>
      </c>
      <c r="E9" s="1">
        <v>800</v>
      </c>
    </row>
    <row r="10" spans="1:6" x14ac:dyDescent="0.25">
      <c r="B10" s="32"/>
      <c r="C10" s="10" t="s">
        <v>22</v>
      </c>
      <c r="D10" s="12">
        <v>350</v>
      </c>
      <c r="E10" s="12">
        <v>700</v>
      </c>
    </row>
    <row r="11" spans="1:6" x14ac:dyDescent="0.25">
      <c r="B11" s="31" t="s">
        <v>23</v>
      </c>
      <c r="C11" s="6" t="s">
        <v>25</v>
      </c>
      <c r="D11" s="1">
        <v>150</v>
      </c>
      <c r="E11" s="1">
        <v>300</v>
      </c>
    </row>
    <row r="12" spans="1:6" x14ac:dyDescent="0.25">
      <c r="B12" s="32"/>
      <c r="C12" s="10" t="s">
        <v>24</v>
      </c>
      <c r="D12" s="12">
        <v>150</v>
      </c>
      <c r="E12" s="12">
        <v>300</v>
      </c>
    </row>
    <row r="13" spans="1:6" x14ac:dyDescent="0.25">
      <c r="B13" s="31" t="s">
        <v>49</v>
      </c>
      <c r="C13" s="9" t="s">
        <v>26</v>
      </c>
      <c r="D13" s="1">
        <v>100</v>
      </c>
      <c r="E13" s="1">
        <v>200</v>
      </c>
    </row>
    <row r="14" spans="1:6" x14ac:dyDescent="0.25">
      <c r="B14" s="33"/>
      <c r="C14" s="6" t="s">
        <v>19</v>
      </c>
      <c r="D14" s="5">
        <v>500</v>
      </c>
      <c r="E14" s="5">
        <v>1000</v>
      </c>
    </row>
    <row r="15" spans="1:6" x14ac:dyDescent="0.25">
      <c r="B15" s="32"/>
      <c r="C15" s="10" t="s">
        <v>25</v>
      </c>
      <c r="D15" s="12">
        <v>400</v>
      </c>
      <c r="E15" s="12">
        <v>800</v>
      </c>
    </row>
    <row r="16" spans="1:6" ht="15.75" thickBot="1" x14ac:dyDescent="0.3">
      <c r="B16" s="7" t="s">
        <v>27</v>
      </c>
      <c r="C16" s="7" t="s">
        <v>17</v>
      </c>
      <c r="D16" s="13">
        <v>1000</v>
      </c>
      <c r="E16" s="13">
        <v>2000</v>
      </c>
    </row>
    <row r="17" spans="2:5" x14ac:dyDescent="0.25">
      <c r="B17" s="40" t="s">
        <v>91</v>
      </c>
      <c r="C17" s="41"/>
      <c r="D17" s="42"/>
      <c r="E17" s="42"/>
    </row>
    <row r="18" spans="2:5" x14ac:dyDescent="0.25">
      <c r="B18" s="39" t="s">
        <v>2</v>
      </c>
      <c r="C18" s="39"/>
      <c r="D18" s="39"/>
      <c r="E18" s="39"/>
    </row>
  </sheetData>
  <mergeCells count="8">
    <mergeCell ref="B18:E18"/>
    <mergeCell ref="B11:B12"/>
    <mergeCell ref="B13:B15"/>
    <mergeCell ref="A1:F1"/>
    <mergeCell ref="B3:E3"/>
    <mergeCell ref="B5:C5"/>
    <mergeCell ref="B7:B8"/>
    <mergeCell ref="B9:B10"/>
  </mergeCells>
  <pageMargins left="0.7" right="0.7" top="0.75" bottom="0.75" header="0.3" footer="0.3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7AD0-BA94-4144-A060-E8AB944DE7C1}">
  <sheetPr>
    <pageSetUpPr fitToPage="1"/>
  </sheetPr>
  <dimension ref="A1:F13"/>
  <sheetViews>
    <sheetView showGridLines="0" view="pageBreakPreview" zoomScaleNormal="100" zoomScaleSheetLayoutView="100" workbookViewId="0">
      <selection activeCell="B7" sqref="B7:B9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4">
        <f>SUM(D6:D11)</f>
        <v>12600</v>
      </c>
      <c r="E5" s="4">
        <f>SUM(E6:E11)</f>
        <v>25200</v>
      </c>
    </row>
    <row r="6" spans="1:6" x14ac:dyDescent="0.25">
      <c r="B6" s="8" t="s">
        <v>28</v>
      </c>
      <c r="C6" s="8" t="s">
        <v>25</v>
      </c>
      <c r="D6" s="11">
        <v>500</v>
      </c>
      <c r="E6" s="11">
        <v>1000</v>
      </c>
    </row>
    <row r="7" spans="1:6" x14ac:dyDescent="0.25">
      <c r="B7" s="31" t="s">
        <v>41</v>
      </c>
      <c r="C7" s="9" t="s">
        <v>25</v>
      </c>
      <c r="D7" s="1">
        <v>800</v>
      </c>
      <c r="E7" s="1">
        <v>1600</v>
      </c>
    </row>
    <row r="8" spans="1:6" x14ac:dyDescent="0.25">
      <c r="B8" s="33"/>
      <c r="C8" s="6" t="s">
        <v>29</v>
      </c>
      <c r="D8" s="5">
        <v>200</v>
      </c>
      <c r="E8" s="5">
        <v>400</v>
      </c>
    </row>
    <row r="9" spans="1:6" x14ac:dyDescent="0.25">
      <c r="B9" s="32"/>
      <c r="C9" s="10" t="s">
        <v>17</v>
      </c>
      <c r="D9" s="12">
        <v>200</v>
      </c>
      <c r="E9" s="12">
        <v>400</v>
      </c>
    </row>
    <row r="10" spans="1:6" x14ac:dyDescent="0.25">
      <c r="B10" s="15" t="s">
        <v>30</v>
      </c>
      <c r="C10" s="8" t="s">
        <v>19</v>
      </c>
      <c r="D10" s="11">
        <v>1300</v>
      </c>
      <c r="E10" s="11">
        <v>2600</v>
      </c>
    </row>
    <row r="11" spans="1:6" ht="15.75" thickBot="1" x14ac:dyDescent="0.3">
      <c r="B11" s="14" t="s">
        <v>31</v>
      </c>
      <c r="C11" s="7" t="s">
        <v>17</v>
      </c>
      <c r="D11" s="13">
        <v>9600</v>
      </c>
      <c r="E11" s="13">
        <v>19200</v>
      </c>
    </row>
    <row r="12" spans="1:6" x14ac:dyDescent="0.25">
      <c r="B12" s="40" t="s">
        <v>91</v>
      </c>
      <c r="C12" s="41"/>
      <c r="D12" s="42"/>
      <c r="E12" s="42"/>
    </row>
    <row r="13" spans="1:6" x14ac:dyDescent="0.25">
      <c r="B13" s="39" t="s">
        <v>2</v>
      </c>
      <c r="C13" s="39"/>
      <c r="D13" s="39"/>
      <c r="E13" s="39"/>
    </row>
  </sheetData>
  <mergeCells count="5">
    <mergeCell ref="A1:F1"/>
    <mergeCell ref="B3:E3"/>
    <mergeCell ref="B5:C5"/>
    <mergeCell ref="B7:B9"/>
    <mergeCell ref="B13:E13"/>
  </mergeCells>
  <pageMargins left="0.7" right="0.7" top="0.75" bottom="0.75" header="0.3" footer="0.3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817CF-6EE8-485A-9F7E-936152F603D0}">
  <sheetPr>
    <pageSetUpPr fitToPage="1"/>
  </sheetPr>
  <dimension ref="A1:F13"/>
  <sheetViews>
    <sheetView showGridLines="0" view="pageBreakPreview" zoomScaleNormal="100" zoomScaleSheetLayoutView="100" workbookViewId="0">
      <selection activeCell="E12" sqref="C11:E12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4">
        <f>SUM(D6:D11)</f>
        <v>1730</v>
      </c>
      <c r="E5" s="4">
        <f>SUM(E6:E11)</f>
        <v>4460</v>
      </c>
    </row>
    <row r="6" spans="1:6" x14ac:dyDescent="0.25">
      <c r="B6" s="31" t="s">
        <v>32</v>
      </c>
      <c r="C6" s="6" t="s">
        <v>26</v>
      </c>
      <c r="D6" s="1">
        <v>100</v>
      </c>
      <c r="E6" s="1">
        <v>200</v>
      </c>
    </row>
    <row r="7" spans="1:6" x14ac:dyDescent="0.25">
      <c r="B7" s="32"/>
      <c r="C7" s="10" t="s">
        <v>17</v>
      </c>
      <c r="D7" s="12">
        <v>130</v>
      </c>
      <c r="E7" s="12">
        <v>260</v>
      </c>
    </row>
    <row r="8" spans="1:6" x14ac:dyDescent="0.25">
      <c r="B8" s="15" t="s">
        <v>20</v>
      </c>
      <c r="C8" s="8" t="s">
        <v>22</v>
      </c>
      <c r="D8" s="11">
        <v>1000</v>
      </c>
      <c r="E8" s="11">
        <v>3000</v>
      </c>
    </row>
    <row r="9" spans="1:6" x14ac:dyDescent="0.25">
      <c r="B9" s="33" t="s">
        <v>33</v>
      </c>
      <c r="C9" s="6" t="s">
        <v>19</v>
      </c>
      <c r="D9" s="5">
        <v>100</v>
      </c>
      <c r="E9" s="5">
        <v>200</v>
      </c>
    </row>
    <row r="10" spans="1:6" x14ac:dyDescent="0.25">
      <c r="B10" s="33"/>
      <c r="C10" s="6" t="s">
        <v>25</v>
      </c>
      <c r="D10" s="5">
        <v>200</v>
      </c>
      <c r="E10" s="5">
        <v>400</v>
      </c>
    </row>
    <row r="11" spans="1:6" ht="15.75" thickBot="1" x14ac:dyDescent="0.3">
      <c r="B11" s="34"/>
      <c r="C11" s="14" t="s">
        <v>24</v>
      </c>
      <c r="D11" s="13">
        <v>200</v>
      </c>
      <c r="E11" s="13">
        <v>400</v>
      </c>
    </row>
    <row r="12" spans="1:6" x14ac:dyDescent="0.25">
      <c r="B12" s="40" t="s">
        <v>91</v>
      </c>
      <c r="C12" s="41"/>
      <c r="D12" s="42"/>
      <c r="E12" s="42"/>
    </row>
    <row r="13" spans="1:6" x14ac:dyDescent="0.25">
      <c r="B13" s="39" t="s">
        <v>2</v>
      </c>
      <c r="C13" s="39"/>
      <c r="D13" s="39"/>
      <c r="E13" s="39"/>
    </row>
  </sheetData>
  <mergeCells count="6">
    <mergeCell ref="B13:E13"/>
    <mergeCell ref="B9:B11"/>
    <mergeCell ref="B6:B7"/>
    <mergeCell ref="B5:C5"/>
    <mergeCell ref="A1:F1"/>
    <mergeCell ref="B3:E3"/>
  </mergeCells>
  <pageMargins left="0.7" right="0.7" top="0.75" bottom="0.75" header="0.3" footer="0.3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088-C710-4C74-A34B-A7F252425121}">
  <sheetPr>
    <pageSetUpPr fitToPage="1"/>
  </sheetPr>
  <dimension ref="A1:F13"/>
  <sheetViews>
    <sheetView showGridLines="0" view="pageBreakPreview" zoomScaleNormal="100" zoomScaleSheetLayoutView="100" workbookViewId="0">
      <selection activeCell="B12" sqref="B12:E13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8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4">
        <f>SUM(D6:D11)</f>
        <v>4950</v>
      </c>
      <c r="E5" s="4">
        <f>SUM(E6:E11)</f>
        <v>10000</v>
      </c>
    </row>
    <row r="6" spans="1:6" x14ac:dyDescent="0.25">
      <c r="B6" s="8" t="s">
        <v>32</v>
      </c>
      <c r="C6" s="8" t="s">
        <v>17</v>
      </c>
      <c r="D6" s="11">
        <v>100</v>
      </c>
      <c r="E6" s="11">
        <v>300</v>
      </c>
    </row>
    <row r="7" spans="1:6" x14ac:dyDescent="0.25">
      <c r="B7" s="31" t="s">
        <v>33</v>
      </c>
      <c r="C7" s="9" t="s">
        <v>25</v>
      </c>
      <c r="D7" s="1">
        <v>600</v>
      </c>
      <c r="E7" s="1">
        <v>1200</v>
      </c>
    </row>
    <row r="8" spans="1:6" x14ac:dyDescent="0.25">
      <c r="B8" s="32"/>
      <c r="C8" s="10" t="s">
        <v>24</v>
      </c>
      <c r="D8" s="12">
        <v>1000</v>
      </c>
      <c r="E8" s="12">
        <v>2000</v>
      </c>
    </row>
    <row r="9" spans="1:6" x14ac:dyDescent="0.25">
      <c r="B9" s="15" t="s">
        <v>44</v>
      </c>
      <c r="C9" s="8" t="s">
        <v>17</v>
      </c>
      <c r="D9" s="11">
        <v>250</v>
      </c>
      <c r="E9" s="11">
        <v>500</v>
      </c>
    </row>
    <row r="10" spans="1:6" x14ac:dyDescent="0.25">
      <c r="B10" s="15" t="s">
        <v>45</v>
      </c>
      <c r="C10" s="8" t="s">
        <v>24</v>
      </c>
      <c r="D10" s="11">
        <v>1000</v>
      </c>
      <c r="E10" s="11">
        <v>2000</v>
      </c>
    </row>
    <row r="11" spans="1:6" ht="15.75" thickBot="1" x14ac:dyDescent="0.3">
      <c r="B11" s="14" t="s">
        <v>34</v>
      </c>
      <c r="C11" s="14" t="s">
        <v>17</v>
      </c>
      <c r="D11" s="13">
        <v>2000</v>
      </c>
      <c r="E11" s="13">
        <v>4000</v>
      </c>
    </row>
    <row r="12" spans="1:6" x14ac:dyDescent="0.25">
      <c r="B12" s="40" t="s">
        <v>91</v>
      </c>
      <c r="C12" s="41"/>
      <c r="D12" s="42"/>
      <c r="E12" s="42"/>
    </row>
    <row r="13" spans="1:6" x14ac:dyDescent="0.25">
      <c r="B13" s="39" t="s">
        <v>2</v>
      </c>
      <c r="C13" s="39"/>
      <c r="D13" s="39"/>
      <c r="E13" s="39"/>
    </row>
  </sheetData>
  <mergeCells count="5">
    <mergeCell ref="B7:B8"/>
    <mergeCell ref="B5:C5"/>
    <mergeCell ref="A1:F1"/>
    <mergeCell ref="B3:E3"/>
    <mergeCell ref="B13:E13"/>
  </mergeCells>
  <pageMargins left="0.7" right="0.7" top="0.75" bottom="0.75" header="0.3" footer="0.3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FAF51-1D39-42D6-8D3C-808A46D9DFB5}">
  <sheetPr>
    <pageSetUpPr fitToPage="1"/>
  </sheetPr>
  <dimension ref="A1:F19"/>
  <sheetViews>
    <sheetView showGridLines="0" view="pageBreakPreview" zoomScaleNormal="100" zoomScaleSheetLayoutView="100" workbookViewId="0">
      <selection activeCell="C22" sqref="C22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9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35" t="s">
        <v>3</v>
      </c>
      <c r="C5" s="35"/>
      <c r="D5" s="19">
        <v>40504</v>
      </c>
      <c r="E5" s="19">
        <v>81979</v>
      </c>
    </row>
    <row r="6" spans="1:6" x14ac:dyDescent="0.25">
      <c r="B6" s="30" t="s">
        <v>31</v>
      </c>
      <c r="C6" s="16" t="s">
        <v>19</v>
      </c>
      <c r="D6" s="5">
        <v>3000</v>
      </c>
      <c r="E6" s="5">
        <v>6000</v>
      </c>
    </row>
    <row r="7" spans="1:6" x14ac:dyDescent="0.25">
      <c r="B7" s="26"/>
      <c r="C7" s="17" t="s">
        <v>17</v>
      </c>
      <c r="D7" s="12">
        <v>8844</v>
      </c>
      <c r="E7" s="12">
        <v>17959</v>
      </c>
    </row>
    <row r="8" spans="1:6" x14ac:dyDescent="0.25">
      <c r="B8" s="18" t="s">
        <v>40</v>
      </c>
      <c r="C8" s="17" t="s">
        <v>17</v>
      </c>
      <c r="D8" s="12">
        <v>1550</v>
      </c>
      <c r="E8" s="12">
        <v>3100</v>
      </c>
    </row>
    <row r="9" spans="1:6" x14ac:dyDescent="0.25">
      <c r="B9" s="25" t="s">
        <v>20</v>
      </c>
      <c r="C9" s="16" t="s">
        <v>26</v>
      </c>
      <c r="D9" s="5">
        <v>200</v>
      </c>
      <c r="E9" s="5">
        <v>600</v>
      </c>
    </row>
    <row r="10" spans="1:6" x14ac:dyDescent="0.25">
      <c r="B10" s="26"/>
      <c r="C10" s="17" t="s">
        <v>22</v>
      </c>
      <c r="D10" s="12">
        <v>500</v>
      </c>
      <c r="E10" s="12">
        <v>1500</v>
      </c>
    </row>
    <row r="11" spans="1:6" x14ac:dyDescent="0.25">
      <c r="B11" s="25" t="s">
        <v>47</v>
      </c>
      <c r="C11" s="16" t="s">
        <v>26</v>
      </c>
      <c r="D11" s="5">
        <v>500</v>
      </c>
      <c r="E11" s="5">
        <v>1000</v>
      </c>
    </row>
    <row r="12" spans="1:6" x14ac:dyDescent="0.25">
      <c r="B12" s="26"/>
      <c r="C12" s="17" t="s">
        <v>17</v>
      </c>
      <c r="D12" s="12">
        <v>4500</v>
      </c>
      <c r="E12" s="12">
        <v>9000</v>
      </c>
    </row>
    <row r="13" spans="1:6" x14ac:dyDescent="0.25">
      <c r="B13" s="25" t="s">
        <v>35</v>
      </c>
      <c r="C13" s="16" t="s">
        <v>19</v>
      </c>
      <c r="D13" s="5">
        <v>500</v>
      </c>
      <c r="E13" s="5">
        <v>1000</v>
      </c>
    </row>
    <row r="14" spans="1:6" x14ac:dyDescent="0.25">
      <c r="B14" s="26"/>
      <c r="C14" s="17" t="s">
        <v>25</v>
      </c>
      <c r="D14" s="12">
        <v>300</v>
      </c>
      <c r="E14" s="12">
        <v>600</v>
      </c>
    </row>
    <row r="15" spans="1:6" x14ac:dyDescent="0.25">
      <c r="B15" s="18" t="s">
        <v>48</v>
      </c>
      <c r="C15" s="17" t="s">
        <v>17</v>
      </c>
      <c r="D15" s="12">
        <v>20000</v>
      </c>
      <c r="E15" s="12">
        <v>40000</v>
      </c>
    </row>
    <row r="16" spans="1:6" x14ac:dyDescent="0.25">
      <c r="B16" s="18" t="s">
        <v>36</v>
      </c>
      <c r="C16" s="17" t="s">
        <v>17</v>
      </c>
      <c r="D16" s="12">
        <v>500</v>
      </c>
      <c r="E16" s="12">
        <v>1000</v>
      </c>
    </row>
    <row r="17" spans="2:5" x14ac:dyDescent="0.25">
      <c r="B17" s="18" t="s">
        <v>37</v>
      </c>
      <c r="C17" s="17" t="s">
        <v>24</v>
      </c>
      <c r="D17" s="12">
        <v>110</v>
      </c>
      <c r="E17" s="12">
        <v>220</v>
      </c>
    </row>
    <row r="18" spans="2:5" x14ac:dyDescent="0.25">
      <c r="B18" s="40" t="s">
        <v>91</v>
      </c>
      <c r="C18" s="41"/>
      <c r="D18" s="42"/>
      <c r="E18" s="42"/>
    </row>
    <row r="19" spans="2:5" x14ac:dyDescent="0.25">
      <c r="B19" s="39" t="s">
        <v>2</v>
      </c>
      <c r="C19" s="39"/>
      <c r="D19" s="39"/>
      <c r="E19" s="39"/>
    </row>
  </sheetData>
  <mergeCells count="8">
    <mergeCell ref="B19:E19"/>
    <mergeCell ref="B13:B14"/>
    <mergeCell ref="A1:F1"/>
    <mergeCell ref="B3:E3"/>
    <mergeCell ref="B11:B12"/>
    <mergeCell ref="B9:B10"/>
    <mergeCell ref="B5:C5"/>
    <mergeCell ref="B6:B7"/>
  </mergeCells>
  <pageMargins left="0.7" right="0.7" top="0.75" bottom="0.75" header="0.3" footer="0.3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407F4-8530-4B66-9440-611883BAF74F}">
  <sheetPr>
    <pageSetUpPr fitToPage="1"/>
  </sheetPr>
  <dimension ref="A1:F30"/>
  <sheetViews>
    <sheetView showGridLines="0" view="pageBreakPreview" topLeftCell="A2" zoomScaleNormal="100" zoomScaleSheetLayoutView="100" workbookViewId="0">
      <selection activeCell="B29" sqref="B29:E30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10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f>SUM(D6:D28)</f>
        <v>34350</v>
      </c>
      <c r="E5" s="19">
        <f>SUM(E6:E28)</f>
        <v>71000</v>
      </c>
    </row>
    <row r="6" spans="1:6" x14ac:dyDescent="0.25">
      <c r="B6" s="22" t="s">
        <v>31</v>
      </c>
      <c r="C6" s="20" t="s">
        <v>17</v>
      </c>
      <c r="D6" s="23">
        <v>6350</v>
      </c>
      <c r="E6" s="23">
        <v>12700</v>
      </c>
    </row>
    <row r="7" spans="1:6" x14ac:dyDescent="0.25">
      <c r="B7" s="36" t="s">
        <v>38</v>
      </c>
      <c r="C7" s="21" t="s">
        <v>53</v>
      </c>
      <c r="D7" s="24">
        <v>200</v>
      </c>
      <c r="E7" s="24">
        <v>600</v>
      </c>
    </row>
    <row r="8" spans="1:6" x14ac:dyDescent="0.25">
      <c r="B8" s="37"/>
      <c r="C8" s="21" t="s">
        <v>25</v>
      </c>
      <c r="D8" s="24">
        <v>50</v>
      </c>
      <c r="E8" s="24">
        <v>150</v>
      </c>
    </row>
    <row r="9" spans="1:6" x14ac:dyDescent="0.25">
      <c r="B9" s="37"/>
      <c r="C9" s="21" t="s">
        <v>22</v>
      </c>
      <c r="D9" s="24">
        <v>650</v>
      </c>
      <c r="E9" s="24">
        <v>1050</v>
      </c>
    </row>
    <row r="10" spans="1:6" x14ac:dyDescent="0.25">
      <c r="B10" s="37"/>
      <c r="C10" s="21" t="s">
        <v>54</v>
      </c>
      <c r="D10" s="24">
        <v>400</v>
      </c>
      <c r="E10" s="24">
        <v>1200</v>
      </c>
    </row>
    <row r="11" spans="1:6" x14ac:dyDescent="0.25">
      <c r="B11" s="38"/>
      <c r="C11" s="20" t="s">
        <v>24</v>
      </c>
      <c r="D11" s="23">
        <v>300</v>
      </c>
      <c r="E11" s="23">
        <v>900</v>
      </c>
    </row>
    <row r="12" spans="1:6" x14ac:dyDescent="0.25">
      <c r="B12" s="36" t="s">
        <v>39</v>
      </c>
      <c r="C12" s="21" t="s">
        <v>53</v>
      </c>
      <c r="D12" s="24">
        <v>100</v>
      </c>
      <c r="E12" s="24">
        <v>300</v>
      </c>
    </row>
    <row r="13" spans="1:6" x14ac:dyDescent="0.25">
      <c r="B13" s="37"/>
      <c r="C13" s="21" t="s">
        <v>22</v>
      </c>
      <c r="D13" s="24">
        <v>200</v>
      </c>
      <c r="E13" s="24">
        <v>600</v>
      </c>
    </row>
    <row r="14" spans="1:6" x14ac:dyDescent="0.25">
      <c r="B14" s="38"/>
      <c r="C14" s="20" t="s">
        <v>24</v>
      </c>
      <c r="D14" s="23">
        <v>200</v>
      </c>
      <c r="E14" s="23">
        <v>600</v>
      </c>
    </row>
    <row r="15" spans="1:6" x14ac:dyDescent="0.25">
      <c r="B15" s="22" t="s">
        <v>42</v>
      </c>
      <c r="C15" s="20" t="s">
        <v>17</v>
      </c>
      <c r="D15" s="23">
        <v>1000</v>
      </c>
      <c r="E15" s="23">
        <v>2000</v>
      </c>
    </row>
    <row r="16" spans="1:6" x14ac:dyDescent="0.25">
      <c r="B16" s="36" t="s">
        <v>43</v>
      </c>
      <c r="C16" s="21" t="s">
        <v>19</v>
      </c>
      <c r="D16" s="24">
        <v>200</v>
      </c>
      <c r="E16" s="24">
        <v>400</v>
      </c>
    </row>
    <row r="17" spans="2:5" x14ac:dyDescent="0.25">
      <c r="B17" s="37"/>
      <c r="C17" s="21" t="s">
        <v>25</v>
      </c>
      <c r="D17" s="24">
        <v>200</v>
      </c>
      <c r="E17" s="24">
        <v>400</v>
      </c>
    </row>
    <row r="18" spans="2:5" x14ac:dyDescent="0.25">
      <c r="B18" s="37"/>
      <c r="C18" s="21" t="s">
        <v>29</v>
      </c>
      <c r="D18" s="24">
        <v>300</v>
      </c>
      <c r="E18" s="24">
        <v>600</v>
      </c>
    </row>
    <row r="19" spans="2:5" x14ac:dyDescent="0.25">
      <c r="B19" s="38"/>
      <c r="C19" s="20" t="s">
        <v>17</v>
      </c>
      <c r="D19" s="23">
        <v>300</v>
      </c>
      <c r="E19" s="23">
        <v>600</v>
      </c>
    </row>
    <row r="20" spans="2:5" x14ac:dyDescent="0.25">
      <c r="B20" s="22" t="s">
        <v>44</v>
      </c>
      <c r="C20" s="20" t="s">
        <v>17</v>
      </c>
      <c r="D20" s="23">
        <v>2000</v>
      </c>
      <c r="E20" s="23">
        <v>4000</v>
      </c>
    </row>
    <row r="21" spans="2:5" x14ac:dyDescent="0.25">
      <c r="B21" s="22" t="s">
        <v>46</v>
      </c>
      <c r="C21" s="20" t="s">
        <v>17</v>
      </c>
      <c r="D21" s="23">
        <v>2500</v>
      </c>
      <c r="E21" s="23">
        <v>5000</v>
      </c>
    </row>
    <row r="22" spans="2:5" x14ac:dyDescent="0.25">
      <c r="B22" s="22" t="s">
        <v>50</v>
      </c>
      <c r="C22" s="20" t="s">
        <v>24</v>
      </c>
      <c r="D22" s="23">
        <v>300</v>
      </c>
      <c r="E22" s="23">
        <v>600</v>
      </c>
    </row>
    <row r="23" spans="2:5" x14ac:dyDescent="0.25">
      <c r="B23" s="22" t="s">
        <v>51</v>
      </c>
      <c r="C23" s="20" t="s">
        <v>17</v>
      </c>
      <c r="D23" s="23">
        <v>15000</v>
      </c>
      <c r="E23" s="23">
        <v>30000</v>
      </c>
    </row>
    <row r="24" spans="2:5" x14ac:dyDescent="0.25">
      <c r="B24" s="36" t="s">
        <v>52</v>
      </c>
      <c r="C24" s="21" t="s">
        <v>26</v>
      </c>
      <c r="D24" s="24">
        <v>300</v>
      </c>
      <c r="E24" s="24">
        <v>900</v>
      </c>
    </row>
    <row r="25" spans="2:5" x14ac:dyDescent="0.25">
      <c r="B25" s="37"/>
      <c r="C25" s="21" t="s">
        <v>21</v>
      </c>
      <c r="D25" s="24">
        <v>200</v>
      </c>
      <c r="E25" s="24">
        <v>600</v>
      </c>
    </row>
    <row r="26" spans="2:5" x14ac:dyDescent="0.25">
      <c r="B26" s="37"/>
      <c r="C26" s="21" t="s">
        <v>25</v>
      </c>
      <c r="D26" s="24">
        <v>300</v>
      </c>
      <c r="E26" s="24">
        <v>900</v>
      </c>
    </row>
    <row r="27" spans="2:5" x14ac:dyDescent="0.25">
      <c r="B27" s="38"/>
      <c r="C27" s="20" t="s">
        <v>24</v>
      </c>
      <c r="D27" s="23">
        <v>300</v>
      </c>
      <c r="E27" s="23">
        <v>900</v>
      </c>
    </row>
    <row r="28" spans="2:5" x14ac:dyDescent="0.25">
      <c r="B28" s="22" t="s">
        <v>56</v>
      </c>
      <c r="C28" s="22" t="s">
        <v>24</v>
      </c>
      <c r="D28" s="23">
        <v>3000</v>
      </c>
      <c r="E28" s="23">
        <v>6000</v>
      </c>
    </row>
    <row r="29" spans="2:5" x14ac:dyDescent="0.25">
      <c r="B29" s="40" t="s">
        <v>91</v>
      </c>
      <c r="C29" s="41"/>
      <c r="D29" s="42"/>
      <c r="E29" s="42"/>
    </row>
    <row r="30" spans="2:5" x14ac:dyDescent="0.25">
      <c r="B30" s="39" t="s">
        <v>2</v>
      </c>
      <c r="C30" s="39"/>
      <c r="D30" s="39"/>
      <c r="E30" s="39"/>
    </row>
  </sheetData>
  <mergeCells count="8">
    <mergeCell ref="B30:E30"/>
    <mergeCell ref="B12:B14"/>
    <mergeCell ref="B16:B19"/>
    <mergeCell ref="B24:B27"/>
    <mergeCell ref="B5:C5"/>
    <mergeCell ref="A1:F1"/>
    <mergeCell ref="B3:E3"/>
    <mergeCell ref="B7:B11"/>
  </mergeCells>
  <pageMargins left="0.7" right="0.7" top="0.75" bottom="0.75" header="0.3" footer="0.3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96BDF-6911-4899-BDC7-66910316B40B}">
  <sheetPr>
    <pageSetUpPr fitToPage="1"/>
  </sheetPr>
  <dimension ref="A1:F27"/>
  <sheetViews>
    <sheetView showGridLines="0" view="pageBreakPreview" topLeftCell="A3" zoomScaleNormal="100" zoomScaleSheetLayoutView="100" workbookViewId="0">
      <selection activeCell="B26" sqref="B26:E27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11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v>26600</v>
      </c>
      <c r="E5" s="19">
        <v>55800</v>
      </c>
    </row>
    <row r="6" spans="1:6" x14ac:dyDescent="0.25">
      <c r="B6" s="18" t="s">
        <v>58</v>
      </c>
      <c r="C6" s="17" t="s">
        <v>17</v>
      </c>
      <c r="D6" s="12">
        <v>2000</v>
      </c>
      <c r="E6" s="12">
        <v>4000</v>
      </c>
    </row>
    <row r="7" spans="1:6" x14ac:dyDescent="0.25">
      <c r="B7" s="25" t="s">
        <v>38</v>
      </c>
      <c r="C7" s="16" t="s">
        <v>22</v>
      </c>
      <c r="D7" s="5">
        <v>400</v>
      </c>
      <c r="E7" s="5">
        <v>800</v>
      </c>
    </row>
    <row r="8" spans="1:6" x14ac:dyDescent="0.25">
      <c r="B8" s="30"/>
      <c r="C8" s="16" t="s">
        <v>54</v>
      </c>
      <c r="D8" s="5">
        <v>100</v>
      </c>
      <c r="E8" s="5">
        <v>300</v>
      </c>
    </row>
    <row r="9" spans="1:6" x14ac:dyDescent="0.25">
      <c r="B9" s="26"/>
      <c r="C9" s="17" t="s">
        <v>24</v>
      </c>
      <c r="D9" s="12">
        <v>600</v>
      </c>
      <c r="E9" s="12">
        <v>1400</v>
      </c>
    </row>
    <row r="10" spans="1:6" x14ac:dyDescent="0.25">
      <c r="B10" s="18" t="s">
        <v>62</v>
      </c>
      <c r="C10" s="17" t="s">
        <v>22</v>
      </c>
      <c r="D10" s="12">
        <v>500</v>
      </c>
      <c r="E10" s="12">
        <v>2000</v>
      </c>
    </row>
    <row r="11" spans="1:6" x14ac:dyDescent="0.25">
      <c r="B11" s="18" t="s">
        <v>63</v>
      </c>
      <c r="C11" s="17" t="s">
        <v>17</v>
      </c>
      <c r="D11" s="12">
        <v>1500</v>
      </c>
      <c r="E11" s="12">
        <v>3000</v>
      </c>
    </row>
    <row r="12" spans="1:6" x14ac:dyDescent="0.25">
      <c r="B12" s="18" t="s">
        <v>71</v>
      </c>
      <c r="C12" s="17" t="s">
        <v>17</v>
      </c>
      <c r="D12" s="12">
        <v>1500</v>
      </c>
      <c r="E12" s="12">
        <v>3000</v>
      </c>
    </row>
    <row r="13" spans="1:6" x14ac:dyDescent="0.25">
      <c r="B13" s="18" t="s">
        <v>64</v>
      </c>
      <c r="C13" s="17" t="s">
        <v>17</v>
      </c>
      <c r="D13" s="12">
        <v>3000</v>
      </c>
      <c r="E13" s="12">
        <v>6000</v>
      </c>
    </row>
    <row r="14" spans="1:6" x14ac:dyDescent="0.25">
      <c r="B14" s="18" t="s">
        <v>76</v>
      </c>
      <c r="C14" s="17" t="s">
        <v>24</v>
      </c>
      <c r="D14" s="12">
        <v>1000</v>
      </c>
      <c r="E14" s="12">
        <v>2000</v>
      </c>
    </row>
    <row r="15" spans="1:6" x14ac:dyDescent="0.25">
      <c r="B15" s="25" t="s">
        <v>34</v>
      </c>
      <c r="C15" s="16" t="s">
        <v>65</v>
      </c>
      <c r="D15" s="5">
        <v>1000</v>
      </c>
      <c r="E15" s="5">
        <v>2000</v>
      </c>
    </row>
    <row r="16" spans="1:6" x14ac:dyDescent="0.25">
      <c r="B16" s="26"/>
      <c r="C16" s="17" t="s">
        <v>25</v>
      </c>
      <c r="D16" s="12">
        <v>1000</v>
      </c>
      <c r="E16" s="12">
        <v>2000</v>
      </c>
    </row>
    <row r="17" spans="2:5" x14ac:dyDescent="0.25">
      <c r="B17" s="18" t="s">
        <v>31</v>
      </c>
      <c r="C17" s="17" t="s">
        <v>17</v>
      </c>
      <c r="D17" s="12">
        <v>9000</v>
      </c>
      <c r="E17" s="12">
        <v>18000</v>
      </c>
    </row>
    <row r="18" spans="2:5" x14ac:dyDescent="0.25">
      <c r="B18" s="18" t="s">
        <v>49</v>
      </c>
      <c r="C18" s="17" t="s">
        <v>24</v>
      </c>
      <c r="D18" s="12">
        <v>200</v>
      </c>
      <c r="E18" s="12">
        <v>400</v>
      </c>
    </row>
    <row r="19" spans="2:5" x14ac:dyDescent="0.25">
      <c r="B19" s="18" t="s">
        <v>66</v>
      </c>
      <c r="C19" s="17" t="s">
        <v>24</v>
      </c>
      <c r="D19" s="12">
        <v>1300</v>
      </c>
      <c r="E19" s="12">
        <v>3900</v>
      </c>
    </row>
    <row r="20" spans="2:5" x14ac:dyDescent="0.25">
      <c r="B20" s="25" t="s">
        <v>67</v>
      </c>
      <c r="C20" s="16" t="s">
        <v>19</v>
      </c>
      <c r="D20" s="5">
        <v>100</v>
      </c>
      <c r="E20" s="5">
        <v>200</v>
      </c>
    </row>
    <row r="21" spans="2:5" x14ac:dyDescent="0.25">
      <c r="B21" s="30"/>
      <c r="C21" s="16" t="s">
        <v>25</v>
      </c>
      <c r="D21" s="5">
        <v>600</v>
      </c>
      <c r="E21" s="5">
        <v>1200</v>
      </c>
    </row>
    <row r="22" spans="2:5" x14ac:dyDescent="0.25">
      <c r="B22" s="26"/>
      <c r="C22" s="17" t="s">
        <v>17</v>
      </c>
      <c r="D22" s="12">
        <v>500</v>
      </c>
      <c r="E22" s="12">
        <v>1000</v>
      </c>
    </row>
    <row r="23" spans="2:5" x14ac:dyDescent="0.25">
      <c r="B23" s="18" t="s">
        <v>68</v>
      </c>
      <c r="C23" s="17" t="s">
        <v>25</v>
      </c>
      <c r="D23" s="12">
        <v>500</v>
      </c>
      <c r="E23" s="12">
        <v>1000</v>
      </c>
    </row>
    <row r="24" spans="2:5" x14ac:dyDescent="0.25">
      <c r="B24" s="18" t="s">
        <v>78</v>
      </c>
      <c r="C24" s="17" t="s">
        <v>17</v>
      </c>
      <c r="D24" s="12">
        <v>1500</v>
      </c>
      <c r="E24" s="12">
        <v>3000</v>
      </c>
    </row>
    <row r="25" spans="2:5" x14ac:dyDescent="0.25">
      <c r="B25" s="18" t="s">
        <v>69</v>
      </c>
      <c r="C25" s="17" t="s">
        <v>29</v>
      </c>
      <c r="D25" s="12">
        <v>300</v>
      </c>
      <c r="E25" s="12">
        <v>600</v>
      </c>
    </row>
    <row r="26" spans="2:5" x14ac:dyDescent="0.25">
      <c r="B26" s="40" t="s">
        <v>91</v>
      </c>
      <c r="C26" s="41"/>
      <c r="D26" s="42"/>
      <c r="E26" s="42"/>
    </row>
    <row r="27" spans="2:5" x14ac:dyDescent="0.25">
      <c r="B27" s="39" t="s">
        <v>2</v>
      </c>
      <c r="C27" s="39"/>
      <c r="D27" s="39"/>
      <c r="E27" s="39"/>
    </row>
  </sheetData>
  <mergeCells count="7">
    <mergeCell ref="B27:E27"/>
    <mergeCell ref="A1:F1"/>
    <mergeCell ref="B3:E3"/>
    <mergeCell ref="B5:C5"/>
    <mergeCell ref="B7:B9"/>
    <mergeCell ref="B15:B16"/>
    <mergeCell ref="B20:B22"/>
  </mergeCells>
  <pageMargins left="0.7" right="0.7" top="0.75" bottom="0.75" header="0.3" footer="0.3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21428-6BC3-4058-8197-DB66953DD27E}">
  <sheetPr>
    <pageSetUpPr fitToPage="1"/>
  </sheetPr>
  <dimension ref="A1:F20"/>
  <sheetViews>
    <sheetView showGridLines="0" view="pageBreakPreview" zoomScaleNormal="100" zoomScaleSheetLayoutView="100" workbookViewId="0">
      <selection activeCell="C23" sqref="C23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12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v>6143</v>
      </c>
      <c r="E5" s="19">
        <v>14536</v>
      </c>
    </row>
    <row r="6" spans="1:6" x14ac:dyDescent="0.25">
      <c r="B6" s="25" t="s">
        <v>57</v>
      </c>
      <c r="C6" s="16" t="s">
        <v>53</v>
      </c>
      <c r="D6" s="5">
        <v>150</v>
      </c>
      <c r="E6" s="5">
        <v>450</v>
      </c>
    </row>
    <row r="7" spans="1:6" x14ac:dyDescent="0.25">
      <c r="B7" s="30"/>
      <c r="C7" s="16" t="s">
        <v>22</v>
      </c>
      <c r="D7" s="5">
        <v>1000</v>
      </c>
      <c r="E7" s="5">
        <v>3000</v>
      </c>
    </row>
    <row r="8" spans="1:6" x14ac:dyDescent="0.25">
      <c r="B8" s="26"/>
      <c r="C8" s="17" t="s">
        <v>24</v>
      </c>
      <c r="D8" s="12">
        <v>450</v>
      </c>
      <c r="E8" s="12">
        <v>1350</v>
      </c>
    </row>
    <row r="9" spans="1:6" x14ac:dyDescent="0.25">
      <c r="B9" s="18" t="s">
        <v>58</v>
      </c>
      <c r="C9" s="17" t="s">
        <v>17</v>
      </c>
      <c r="D9" s="12">
        <v>700</v>
      </c>
      <c r="E9" s="12">
        <v>1400</v>
      </c>
    </row>
    <row r="10" spans="1:6" x14ac:dyDescent="0.25">
      <c r="B10" s="18" t="s">
        <v>59</v>
      </c>
      <c r="C10" s="17" t="s">
        <v>17</v>
      </c>
      <c r="D10" s="12">
        <v>1367</v>
      </c>
      <c r="E10" s="12">
        <v>2734</v>
      </c>
    </row>
    <row r="11" spans="1:6" x14ac:dyDescent="0.25">
      <c r="B11" s="18" t="s">
        <v>60</v>
      </c>
      <c r="C11" s="17" t="s">
        <v>19</v>
      </c>
      <c r="D11" s="12">
        <v>600</v>
      </c>
      <c r="E11" s="12">
        <v>1200</v>
      </c>
    </row>
    <row r="12" spans="1:6" x14ac:dyDescent="0.25">
      <c r="B12" s="25" t="s">
        <v>61</v>
      </c>
      <c r="C12" s="16" t="s">
        <v>19</v>
      </c>
      <c r="D12" s="5">
        <v>176</v>
      </c>
      <c r="E12" s="5">
        <v>352</v>
      </c>
    </row>
    <row r="13" spans="1:6" x14ac:dyDescent="0.25">
      <c r="B13" s="30"/>
      <c r="C13" s="16" t="s">
        <v>25</v>
      </c>
      <c r="D13" s="5">
        <v>500</v>
      </c>
      <c r="E13" s="5">
        <v>1000</v>
      </c>
    </row>
    <row r="14" spans="1:6" ht="15" customHeight="1" x14ac:dyDescent="0.25">
      <c r="B14" s="30"/>
      <c r="C14" s="16" t="s">
        <v>29</v>
      </c>
      <c r="D14" s="5">
        <v>100</v>
      </c>
      <c r="E14" s="5">
        <v>200</v>
      </c>
    </row>
    <row r="15" spans="1:6" x14ac:dyDescent="0.25">
      <c r="B15" s="30"/>
      <c r="C15" s="16" t="s">
        <v>17</v>
      </c>
      <c r="D15" s="5">
        <v>300</v>
      </c>
      <c r="E15" s="5">
        <v>600</v>
      </c>
    </row>
    <row r="16" spans="1:6" x14ac:dyDescent="0.25">
      <c r="B16" s="26"/>
      <c r="C16" s="17" t="s">
        <v>24</v>
      </c>
      <c r="D16" s="12">
        <v>150</v>
      </c>
      <c r="E16" s="12">
        <v>300</v>
      </c>
    </row>
    <row r="17" spans="2:5" x14ac:dyDescent="0.25">
      <c r="B17" s="25" t="s">
        <v>70</v>
      </c>
      <c r="C17" s="16" t="s">
        <v>22</v>
      </c>
      <c r="D17" s="5">
        <v>500</v>
      </c>
      <c r="E17" s="5">
        <v>1500</v>
      </c>
    </row>
    <row r="18" spans="2:5" x14ac:dyDescent="0.25">
      <c r="B18" s="26"/>
      <c r="C18" s="17" t="s">
        <v>24</v>
      </c>
      <c r="D18" s="12">
        <v>150</v>
      </c>
      <c r="E18" s="12">
        <v>450</v>
      </c>
    </row>
    <row r="19" spans="2:5" x14ac:dyDescent="0.25">
      <c r="B19" s="40" t="s">
        <v>91</v>
      </c>
      <c r="C19" s="41"/>
      <c r="D19" s="42"/>
      <c r="E19" s="42"/>
    </row>
    <row r="20" spans="2:5" x14ac:dyDescent="0.25">
      <c r="B20" s="39" t="s">
        <v>2</v>
      </c>
      <c r="C20" s="39"/>
      <c r="D20" s="39"/>
      <c r="E20" s="39"/>
    </row>
  </sheetData>
  <mergeCells count="7">
    <mergeCell ref="B20:E20"/>
    <mergeCell ref="B5:C5"/>
    <mergeCell ref="A1:F1"/>
    <mergeCell ref="B3:E3"/>
    <mergeCell ref="B6:B8"/>
    <mergeCell ref="B12:B16"/>
    <mergeCell ref="B17:B18"/>
  </mergeCells>
  <pageMargins left="0.7" right="0.7" top="0.75" bottom="0.75" header="0.3" footer="0.3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18002-B0E8-43D4-A2AF-A6732F8F98F9}">
  <sheetPr>
    <pageSetUpPr fitToPage="1"/>
  </sheetPr>
  <dimension ref="A1:F21"/>
  <sheetViews>
    <sheetView showGridLines="0" view="pageBreakPreview" zoomScaleNormal="100" zoomScaleSheetLayoutView="100" workbookViewId="0">
      <selection activeCell="C18" sqref="C18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13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35" t="s">
        <v>3</v>
      </c>
      <c r="C5" s="35"/>
      <c r="D5" s="19">
        <v>48100</v>
      </c>
      <c r="E5" s="19">
        <v>96800</v>
      </c>
    </row>
    <row r="6" spans="1:6" x14ac:dyDescent="0.25">
      <c r="B6" s="18" t="s">
        <v>59</v>
      </c>
      <c r="C6" s="17" t="s">
        <v>17</v>
      </c>
      <c r="D6" s="12">
        <v>6600</v>
      </c>
      <c r="E6" s="12">
        <v>13200</v>
      </c>
    </row>
    <row r="7" spans="1:6" x14ac:dyDescent="0.25">
      <c r="B7" s="18" t="s">
        <v>40</v>
      </c>
      <c r="C7" s="17" t="s">
        <v>29</v>
      </c>
      <c r="D7" s="12">
        <v>3300</v>
      </c>
      <c r="E7" s="12">
        <v>6600</v>
      </c>
    </row>
    <row r="8" spans="1:6" x14ac:dyDescent="0.25">
      <c r="B8" s="18" t="s">
        <v>72</v>
      </c>
      <c r="C8" s="17" t="s">
        <v>17</v>
      </c>
      <c r="D8" s="12">
        <v>2000</v>
      </c>
      <c r="E8" s="12">
        <v>4000</v>
      </c>
    </row>
    <row r="9" spans="1:6" x14ac:dyDescent="0.25">
      <c r="B9" s="25" t="s">
        <v>73</v>
      </c>
      <c r="C9" s="16" t="s">
        <v>21</v>
      </c>
      <c r="D9" s="5">
        <v>500</v>
      </c>
      <c r="E9" s="5">
        <v>1000</v>
      </c>
    </row>
    <row r="10" spans="1:6" x14ac:dyDescent="0.25">
      <c r="B10" s="30"/>
      <c r="C10" s="16" t="s">
        <v>25</v>
      </c>
      <c r="D10" s="5">
        <v>1000</v>
      </c>
      <c r="E10" s="5">
        <v>2000</v>
      </c>
    </row>
    <row r="11" spans="1:6" x14ac:dyDescent="0.25">
      <c r="B11" s="30"/>
      <c r="C11" s="16" t="s">
        <v>74</v>
      </c>
      <c r="D11" s="5">
        <v>500</v>
      </c>
      <c r="E11" s="5">
        <v>1000</v>
      </c>
    </row>
    <row r="12" spans="1:6" x14ac:dyDescent="0.25">
      <c r="B12" s="30"/>
      <c r="C12" s="16" t="s">
        <v>75</v>
      </c>
      <c r="D12" s="5">
        <v>500</v>
      </c>
      <c r="E12" s="5">
        <v>1000</v>
      </c>
    </row>
    <row r="13" spans="1:6" x14ac:dyDescent="0.25">
      <c r="B13" s="26"/>
      <c r="C13" s="17" t="s">
        <v>24</v>
      </c>
      <c r="D13" s="12">
        <v>200</v>
      </c>
      <c r="E13" s="12">
        <v>1000</v>
      </c>
    </row>
    <row r="14" spans="1:6" x14ac:dyDescent="0.25">
      <c r="B14" s="25" t="s">
        <v>23</v>
      </c>
      <c r="C14" s="16" t="s">
        <v>25</v>
      </c>
      <c r="D14" s="5">
        <v>1200</v>
      </c>
      <c r="E14" s="5">
        <v>2400</v>
      </c>
    </row>
    <row r="15" spans="1:6" x14ac:dyDescent="0.25">
      <c r="B15" s="26"/>
      <c r="C15" s="17" t="s">
        <v>75</v>
      </c>
      <c r="D15" s="12">
        <v>300</v>
      </c>
      <c r="E15" s="12">
        <v>600</v>
      </c>
    </row>
    <row r="16" spans="1:6" x14ac:dyDescent="0.25">
      <c r="B16" s="18" t="s">
        <v>30</v>
      </c>
      <c r="C16" s="17" t="s">
        <v>65</v>
      </c>
      <c r="D16" s="12">
        <v>4000</v>
      </c>
      <c r="E16" s="12">
        <v>8000</v>
      </c>
    </row>
    <row r="17" spans="2:5" x14ac:dyDescent="0.25">
      <c r="B17" s="18" t="s">
        <v>77</v>
      </c>
      <c r="C17" s="17" t="s">
        <v>17</v>
      </c>
      <c r="D17" s="12">
        <v>12000</v>
      </c>
      <c r="E17" s="12">
        <v>24000</v>
      </c>
    </row>
    <row r="18" spans="2:5" x14ac:dyDescent="0.25">
      <c r="B18" s="18" t="s">
        <v>48</v>
      </c>
      <c r="C18" s="17" t="s">
        <v>17</v>
      </c>
      <c r="D18" s="12">
        <v>10000</v>
      </c>
      <c r="E18" s="12">
        <v>20000</v>
      </c>
    </row>
    <row r="19" spans="2:5" x14ac:dyDescent="0.25">
      <c r="B19" s="18" t="s">
        <v>31</v>
      </c>
      <c r="C19" s="17" t="s">
        <v>17</v>
      </c>
      <c r="D19" s="12">
        <v>6000</v>
      </c>
      <c r="E19" s="12">
        <v>12000</v>
      </c>
    </row>
    <row r="20" spans="2:5" x14ac:dyDescent="0.25">
      <c r="B20" s="40" t="s">
        <v>91</v>
      </c>
      <c r="C20" s="41"/>
      <c r="D20" s="42"/>
      <c r="E20" s="42"/>
    </row>
    <row r="21" spans="2:5" x14ac:dyDescent="0.25">
      <c r="B21" s="39" t="s">
        <v>2</v>
      </c>
      <c r="C21" s="39"/>
      <c r="D21" s="39"/>
      <c r="E21" s="39"/>
    </row>
  </sheetData>
  <mergeCells count="6">
    <mergeCell ref="B21:E21"/>
    <mergeCell ref="B5:C5"/>
    <mergeCell ref="A1:F1"/>
    <mergeCell ref="B3:E3"/>
    <mergeCell ref="B9:B13"/>
    <mergeCell ref="B14:B15"/>
  </mergeCells>
  <pageMargins left="0.7" right="0.7" top="0.75" bottom="0.75" header="0.3" footer="0.3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02728-D245-43EA-8CBB-FB8F3AAE980F}">
  <sheetPr>
    <pageSetUpPr fitToPage="1"/>
  </sheetPr>
  <dimension ref="A1:F28"/>
  <sheetViews>
    <sheetView showGridLines="0" view="pageBreakPreview" topLeftCell="A4" zoomScaleNormal="100" zoomScaleSheetLayoutView="100" workbookViewId="0">
      <selection activeCell="C19" sqref="C19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14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v>9005</v>
      </c>
      <c r="E5" s="19">
        <v>21545</v>
      </c>
    </row>
    <row r="6" spans="1:6" x14ac:dyDescent="0.25">
      <c r="B6" s="25" t="s">
        <v>38</v>
      </c>
      <c r="C6" s="16" t="s">
        <v>53</v>
      </c>
      <c r="D6" s="5">
        <v>300</v>
      </c>
      <c r="E6" s="5">
        <v>900</v>
      </c>
    </row>
    <row r="7" spans="1:6" x14ac:dyDescent="0.25">
      <c r="B7" s="30"/>
      <c r="C7" s="16" t="s">
        <v>22</v>
      </c>
      <c r="D7" s="5">
        <v>200</v>
      </c>
      <c r="E7" s="5">
        <v>600</v>
      </c>
    </row>
    <row r="8" spans="1:6" x14ac:dyDescent="0.25">
      <c r="B8" s="26"/>
      <c r="C8" s="17" t="s">
        <v>24</v>
      </c>
      <c r="D8" s="12">
        <v>500</v>
      </c>
      <c r="E8" s="12">
        <v>1500</v>
      </c>
    </row>
    <row r="9" spans="1:6" x14ac:dyDescent="0.25">
      <c r="B9" s="25" t="s">
        <v>80</v>
      </c>
      <c r="C9" s="16" t="s">
        <v>22</v>
      </c>
      <c r="D9" s="5">
        <v>225</v>
      </c>
      <c r="E9" s="5">
        <v>675</v>
      </c>
    </row>
    <row r="10" spans="1:6" x14ac:dyDescent="0.25">
      <c r="B10" s="26"/>
      <c r="C10" s="17" t="s">
        <v>54</v>
      </c>
      <c r="D10" s="12">
        <v>100</v>
      </c>
      <c r="E10" s="12">
        <v>300</v>
      </c>
    </row>
    <row r="11" spans="1:6" x14ac:dyDescent="0.25">
      <c r="B11" s="18" t="s">
        <v>72</v>
      </c>
      <c r="C11" s="17" t="s">
        <v>17</v>
      </c>
      <c r="D11" s="12">
        <v>1700</v>
      </c>
      <c r="E11" s="12">
        <v>3400</v>
      </c>
    </row>
    <row r="12" spans="1:6" x14ac:dyDescent="0.25">
      <c r="B12" s="25" t="s">
        <v>82</v>
      </c>
      <c r="C12" s="16" t="s">
        <v>26</v>
      </c>
      <c r="D12" s="5">
        <v>100</v>
      </c>
      <c r="E12" s="5">
        <v>200</v>
      </c>
    </row>
    <row r="13" spans="1:6" x14ac:dyDescent="0.25">
      <c r="B13" s="30"/>
      <c r="C13" s="16" t="s">
        <v>21</v>
      </c>
      <c r="D13" s="5">
        <v>10</v>
      </c>
      <c r="E13" s="5">
        <v>20</v>
      </c>
    </row>
    <row r="14" spans="1:6" x14ac:dyDescent="0.25">
      <c r="B14" s="30"/>
      <c r="C14" s="16" t="s">
        <v>25</v>
      </c>
      <c r="D14" s="5">
        <v>20</v>
      </c>
      <c r="E14" s="5">
        <v>40</v>
      </c>
    </row>
    <row r="15" spans="1:6" x14ac:dyDescent="0.25">
      <c r="B15" s="30"/>
      <c r="C15" s="16" t="s">
        <v>54</v>
      </c>
      <c r="D15" s="5">
        <v>20</v>
      </c>
      <c r="E15" s="5">
        <v>40</v>
      </c>
    </row>
    <row r="16" spans="1:6" x14ac:dyDescent="0.25">
      <c r="B16" s="30"/>
      <c r="C16" s="16" t="s">
        <v>75</v>
      </c>
      <c r="D16" s="5">
        <v>20</v>
      </c>
      <c r="E16" s="5">
        <v>40</v>
      </c>
    </row>
    <row r="17" spans="2:5" x14ac:dyDescent="0.25">
      <c r="B17" s="26"/>
      <c r="C17" s="17" t="s">
        <v>24</v>
      </c>
      <c r="D17" s="12">
        <v>100</v>
      </c>
      <c r="E17" s="12">
        <v>200</v>
      </c>
    </row>
    <row r="18" spans="2:5" x14ac:dyDescent="0.25">
      <c r="B18" s="25" t="s">
        <v>85</v>
      </c>
      <c r="C18" s="16" t="s">
        <v>22</v>
      </c>
      <c r="D18" s="5">
        <v>500</v>
      </c>
      <c r="E18" s="5">
        <v>1500</v>
      </c>
    </row>
    <row r="19" spans="2:5" x14ac:dyDescent="0.25">
      <c r="B19" s="26"/>
      <c r="C19" s="17" t="s">
        <v>74</v>
      </c>
      <c r="D19" s="12">
        <v>550</v>
      </c>
      <c r="E19" s="12">
        <v>1650</v>
      </c>
    </row>
    <row r="20" spans="2:5" x14ac:dyDescent="0.25">
      <c r="B20" s="25" t="s">
        <v>31</v>
      </c>
      <c r="C20" s="16" t="s">
        <v>19</v>
      </c>
      <c r="D20" s="5">
        <v>109</v>
      </c>
      <c r="E20" s="5">
        <v>218</v>
      </c>
    </row>
    <row r="21" spans="2:5" x14ac:dyDescent="0.25">
      <c r="B21" s="30"/>
      <c r="C21" s="16" t="s">
        <v>25</v>
      </c>
      <c r="D21" s="5">
        <v>600</v>
      </c>
      <c r="E21" s="5">
        <v>1200</v>
      </c>
    </row>
    <row r="22" spans="2:5" x14ac:dyDescent="0.25">
      <c r="B22" s="30"/>
      <c r="C22" s="16" t="s">
        <v>29</v>
      </c>
      <c r="D22" s="5">
        <v>390</v>
      </c>
      <c r="E22" s="5">
        <v>780</v>
      </c>
    </row>
    <row r="23" spans="2:5" x14ac:dyDescent="0.25">
      <c r="B23" s="26"/>
      <c r="C23" s="17" t="s">
        <v>17</v>
      </c>
      <c r="D23" s="12">
        <v>901</v>
      </c>
      <c r="E23" s="12">
        <v>1802</v>
      </c>
    </row>
    <row r="24" spans="2:5" x14ac:dyDescent="0.25">
      <c r="B24" s="18" t="s">
        <v>87</v>
      </c>
      <c r="C24" s="17" t="s">
        <v>17</v>
      </c>
      <c r="D24" s="12">
        <v>1500</v>
      </c>
      <c r="E24" s="12">
        <v>3000</v>
      </c>
    </row>
    <row r="25" spans="2:5" x14ac:dyDescent="0.25">
      <c r="B25" s="25" t="s">
        <v>88</v>
      </c>
      <c r="C25" s="16" t="s">
        <v>25</v>
      </c>
      <c r="D25" s="5">
        <v>10</v>
      </c>
      <c r="E25" s="5">
        <v>30</v>
      </c>
    </row>
    <row r="26" spans="2:5" x14ac:dyDescent="0.25">
      <c r="B26" s="26"/>
      <c r="C26" s="17" t="s">
        <v>22</v>
      </c>
      <c r="D26" s="12">
        <v>1150</v>
      </c>
      <c r="E26" s="12">
        <v>3450</v>
      </c>
    </row>
    <row r="27" spans="2:5" x14ac:dyDescent="0.25">
      <c r="B27" s="40" t="s">
        <v>91</v>
      </c>
      <c r="C27" s="41"/>
      <c r="D27" s="42"/>
      <c r="E27" s="42"/>
    </row>
    <row r="28" spans="2:5" x14ac:dyDescent="0.25">
      <c r="B28" s="39" t="s">
        <v>2</v>
      </c>
      <c r="C28" s="39"/>
      <c r="D28" s="39"/>
      <c r="E28" s="39"/>
    </row>
  </sheetData>
  <mergeCells count="10">
    <mergeCell ref="B28:E28"/>
    <mergeCell ref="B5:C5"/>
    <mergeCell ref="A1:F1"/>
    <mergeCell ref="B3:E3"/>
    <mergeCell ref="B6:B8"/>
    <mergeCell ref="B9:B10"/>
    <mergeCell ref="B12:B17"/>
    <mergeCell ref="B18:B19"/>
    <mergeCell ref="B20:B23"/>
    <mergeCell ref="B25:B26"/>
  </mergeCells>
  <pageMargins left="0.7" right="0.7" top="0.75" bottom="0.75" header="0.3" footer="0.3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435CA-041C-4DCF-A5E8-4401AB0FFD45}">
  <sheetPr>
    <pageSetUpPr fitToPage="1"/>
  </sheetPr>
  <dimension ref="A1:F22"/>
  <sheetViews>
    <sheetView showGridLines="0" view="pageBreakPreview" zoomScaleNormal="100" zoomScaleSheetLayoutView="100" workbookViewId="0">
      <selection activeCell="C18" sqref="C18"/>
    </sheetView>
  </sheetViews>
  <sheetFormatPr baseColWidth="10" defaultColWidth="11.5703125" defaultRowHeight="15" x14ac:dyDescent="0.25"/>
  <cols>
    <col min="1" max="1" width="11.42578125" customWidth="1"/>
    <col min="2" max="2" width="30.7109375" customWidth="1"/>
    <col min="3" max="3" width="25.7109375" customWidth="1"/>
    <col min="4" max="5" width="16.7109375" customWidth="1"/>
    <col min="6" max="6" width="11.4257812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15</v>
      </c>
      <c r="C3" s="28"/>
      <c r="D3" s="28"/>
      <c r="E3" s="28"/>
    </row>
    <row r="4" spans="1:6" ht="28.5" customHeight="1" x14ac:dyDescent="0.25">
      <c r="B4" s="2" t="s">
        <v>1</v>
      </c>
      <c r="C4" s="3" t="s">
        <v>0</v>
      </c>
      <c r="D4" s="3" t="s">
        <v>55</v>
      </c>
      <c r="E4" s="3" t="s">
        <v>4</v>
      </c>
    </row>
    <row r="5" spans="1:6" x14ac:dyDescent="0.25">
      <c r="B5" s="29" t="s">
        <v>3</v>
      </c>
      <c r="C5" s="29"/>
      <c r="D5" s="19">
        <v>11600</v>
      </c>
      <c r="E5" s="19">
        <v>26600</v>
      </c>
    </row>
    <row r="6" spans="1:6" x14ac:dyDescent="0.25">
      <c r="B6" s="25" t="s">
        <v>38</v>
      </c>
      <c r="C6" s="16" t="s">
        <v>26</v>
      </c>
      <c r="D6" s="5">
        <v>450</v>
      </c>
      <c r="E6" s="5">
        <v>1350</v>
      </c>
    </row>
    <row r="7" spans="1:6" x14ac:dyDescent="0.25">
      <c r="B7" s="30"/>
      <c r="C7" s="16" t="s">
        <v>22</v>
      </c>
      <c r="D7" s="5">
        <v>250</v>
      </c>
      <c r="E7" s="5">
        <v>750</v>
      </c>
    </row>
    <row r="8" spans="1:6" x14ac:dyDescent="0.25">
      <c r="B8" s="30"/>
      <c r="C8" s="16" t="s">
        <v>54</v>
      </c>
      <c r="D8" s="5">
        <v>100</v>
      </c>
      <c r="E8" s="5">
        <v>300</v>
      </c>
    </row>
    <row r="9" spans="1:6" x14ac:dyDescent="0.25">
      <c r="B9" s="26"/>
      <c r="C9" s="17" t="s">
        <v>24</v>
      </c>
      <c r="D9" s="12">
        <v>300</v>
      </c>
      <c r="E9" s="12">
        <v>900</v>
      </c>
    </row>
    <row r="10" spans="1:6" x14ac:dyDescent="0.25">
      <c r="B10" s="25" t="s">
        <v>79</v>
      </c>
      <c r="C10" s="16" t="s">
        <v>26</v>
      </c>
      <c r="D10" s="5">
        <v>300</v>
      </c>
      <c r="E10" s="5">
        <v>900</v>
      </c>
    </row>
    <row r="11" spans="1:6" x14ac:dyDescent="0.25">
      <c r="B11" s="30"/>
      <c r="C11" s="16" t="s">
        <v>22</v>
      </c>
      <c r="D11" s="5">
        <v>400</v>
      </c>
      <c r="E11" s="5">
        <v>1200</v>
      </c>
    </row>
    <row r="12" spans="1:6" x14ac:dyDescent="0.25">
      <c r="B12" s="26"/>
      <c r="C12" s="17" t="s">
        <v>24</v>
      </c>
      <c r="D12" s="12">
        <v>1300</v>
      </c>
      <c r="E12" s="12">
        <v>3900</v>
      </c>
    </row>
    <row r="13" spans="1:6" x14ac:dyDescent="0.25">
      <c r="B13" s="18" t="s">
        <v>72</v>
      </c>
      <c r="C13" s="17" t="s">
        <v>17</v>
      </c>
      <c r="D13" s="12">
        <v>800</v>
      </c>
      <c r="E13" s="12">
        <v>1600</v>
      </c>
    </row>
    <row r="14" spans="1:6" x14ac:dyDescent="0.25">
      <c r="B14" s="25" t="s">
        <v>81</v>
      </c>
      <c r="C14" s="16" t="s">
        <v>25</v>
      </c>
      <c r="D14" s="5">
        <v>100</v>
      </c>
      <c r="E14" s="5">
        <v>200</v>
      </c>
    </row>
    <row r="15" spans="1:6" x14ac:dyDescent="0.25">
      <c r="B15" s="26"/>
      <c r="C15" s="17" t="s">
        <v>24</v>
      </c>
      <c r="D15" s="12">
        <v>300</v>
      </c>
      <c r="E15" s="12">
        <v>900</v>
      </c>
    </row>
    <row r="16" spans="1:6" x14ac:dyDescent="0.25">
      <c r="B16" s="25" t="s">
        <v>83</v>
      </c>
      <c r="C16" s="16" t="s">
        <v>25</v>
      </c>
      <c r="D16" s="5">
        <v>500</v>
      </c>
      <c r="E16" s="5">
        <v>1000</v>
      </c>
    </row>
    <row r="17" spans="2:5" x14ac:dyDescent="0.25">
      <c r="B17" s="26"/>
      <c r="C17" s="17" t="s">
        <v>17</v>
      </c>
      <c r="D17" s="12">
        <v>500</v>
      </c>
      <c r="E17" s="12">
        <v>1000</v>
      </c>
    </row>
    <row r="18" spans="2:5" x14ac:dyDescent="0.25">
      <c r="B18" s="18" t="s">
        <v>84</v>
      </c>
      <c r="C18" s="17" t="s">
        <v>17</v>
      </c>
      <c r="D18" s="12">
        <v>5000</v>
      </c>
      <c r="E18" s="12">
        <v>10000</v>
      </c>
    </row>
    <row r="19" spans="2:5" x14ac:dyDescent="0.25">
      <c r="B19" s="18" t="s">
        <v>34</v>
      </c>
      <c r="C19" s="17" t="s">
        <v>17</v>
      </c>
      <c r="D19" s="12">
        <v>800</v>
      </c>
      <c r="E19" s="12">
        <v>1600</v>
      </c>
    </row>
    <row r="20" spans="2:5" x14ac:dyDescent="0.25">
      <c r="B20" s="18" t="s">
        <v>86</v>
      </c>
      <c r="C20" s="17" t="s">
        <v>24</v>
      </c>
      <c r="D20" s="12">
        <v>500</v>
      </c>
      <c r="E20" s="12">
        <v>1000</v>
      </c>
    </row>
    <row r="21" spans="2:5" x14ac:dyDescent="0.25">
      <c r="B21" s="40" t="s">
        <v>91</v>
      </c>
      <c r="C21" s="41"/>
      <c r="D21" s="42"/>
      <c r="E21" s="42"/>
    </row>
    <row r="22" spans="2:5" x14ac:dyDescent="0.25">
      <c r="B22" s="39" t="s">
        <v>2</v>
      </c>
      <c r="C22" s="39"/>
      <c r="D22" s="39"/>
      <c r="E22" s="39"/>
    </row>
  </sheetData>
  <mergeCells count="8">
    <mergeCell ref="B22:E22"/>
    <mergeCell ref="B5:C5"/>
    <mergeCell ref="A1:F1"/>
    <mergeCell ref="B3:E3"/>
    <mergeCell ref="B6:B9"/>
    <mergeCell ref="B10:B12"/>
    <mergeCell ref="B14:B15"/>
    <mergeCell ref="B16:B17"/>
  </mergeCells>
  <pageMargins left="0.7" right="0.7" top="0.75" bottom="0.75" header="0.3" footer="0.3"/>
  <pageSetup scale="8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A81CED-2950-4972-9919-383F8F53BCD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Luis Alejandro Rodriguez Cid</cp:lastModifiedBy>
  <dcterms:created xsi:type="dcterms:W3CDTF">2015-06-05T18:19:34Z</dcterms:created>
  <dcterms:modified xsi:type="dcterms:W3CDTF">2025-12-18T14:22:41Z</dcterms:modified>
</cp:coreProperties>
</file>